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ONS-SV2\share_w\重要データFolder\一般\営業\003_受注票関係\"/>
    </mc:Choice>
  </mc:AlternateContent>
  <xr:revisionPtr revIDLastSave="0" documentId="13_ncr:1_{AA12153A-3A3A-43FE-81E9-23FB40E0C8C8}" xr6:coauthVersionLast="45" xr6:coauthVersionMax="45" xr10:uidLastSave="{00000000-0000-0000-0000-000000000000}"/>
  <bookViews>
    <workbookView xWindow="-120" yWindow="-120" windowWidth="29040" windowHeight="15840" xr2:uid="{00000000-000D-0000-FFFF-FFFF00000000}"/>
  </bookViews>
  <sheets>
    <sheet name="熱処理注文票" sheetId="1" r:id="rId1"/>
    <sheet name="要shee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2" i="2" l="1"/>
  <c r="AP2" i="2" l="1"/>
  <c r="E2" i="2" l="1"/>
  <c r="Y2" i="2" l="1"/>
  <c r="X2" i="2"/>
  <c r="AJ10" i="2" l="1"/>
  <c r="AI10" i="2"/>
  <c r="AH10" i="2"/>
  <c r="AG10" i="2"/>
  <c r="AJ9" i="2"/>
  <c r="AI9" i="2"/>
  <c r="AH9" i="2"/>
  <c r="AG9" i="2"/>
  <c r="AJ8" i="2"/>
  <c r="AI8" i="2"/>
  <c r="AH8" i="2"/>
  <c r="AG8" i="2"/>
  <c r="AJ7" i="2"/>
  <c r="AI7" i="2"/>
  <c r="AH7" i="2"/>
  <c r="AG7" i="2"/>
  <c r="AJ6" i="2"/>
  <c r="AI6" i="2"/>
  <c r="AH6" i="2"/>
  <c r="AG6" i="2"/>
  <c r="AJ5" i="2"/>
  <c r="AI5" i="2"/>
  <c r="AH5" i="2"/>
  <c r="AG5" i="2"/>
  <c r="AJ4" i="2"/>
  <c r="AI4" i="2"/>
  <c r="AH4" i="2"/>
  <c r="AG4" i="2"/>
  <c r="AJ3" i="2" l="1"/>
  <c r="AJ2" i="2" s="1"/>
  <c r="AI3" i="2"/>
  <c r="AH3" i="2"/>
  <c r="AG3" i="2"/>
  <c r="AC2" i="2"/>
  <c r="K2" i="2"/>
  <c r="J2" i="2"/>
  <c r="I2" i="2"/>
  <c r="H2" i="2"/>
  <c r="G2" i="2"/>
  <c r="F2" i="2"/>
  <c r="D2" i="2"/>
  <c r="C2" i="2"/>
  <c r="B2" i="2"/>
  <c r="A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河合</author>
  </authors>
  <commentList>
    <comment ref="AJ2" authorId="0" shapeId="0" xr:uid="{D50C391D-0B5B-4C51-B6BF-4D30D01EF8A0}">
      <text>
        <r>
          <rPr>
            <b/>
            <sz val="9"/>
            <color indexed="81"/>
            <rFont val="MS P ゴシック"/>
            <family val="3"/>
            <charset val="128"/>
          </rPr>
          <t>ここに数値が入っていたら個数より優先する</t>
        </r>
      </text>
    </comment>
  </commentList>
</comments>
</file>

<file path=xl/sharedStrings.xml><?xml version="1.0" encoding="utf-8"?>
<sst xmlns="http://schemas.openxmlformats.org/spreadsheetml/2006/main" count="159" uniqueCount="136">
  <si>
    <t>月</t>
    <rPh sb="0" eb="1">
      <t>ガツ</t>
    </rPh>
    <phoneticPr fontId="1"/>
  </si>
  <si>
    <t>　</t>
    <phoneticPr fontId="1"/>
  </si>
  <si>
    <t>岡 谷 熱 処 理 工 業 株 式 会 社</t>
    <rPh sb="0" eb="1">
      <t>オカ</t>
    </rPh>
    <rPh sb="2" eb="3">
      <t>タニ</t>
    </rPh>
    <rPh sb="4" eb="5">
      <t>ネツ</t>
    </rPh>
    <rPh sb="6" eb="7">
      <t>トコロ</t>
    </rPh>
    <rPh sb="8" eb="9">
      <t>リ</t>
    </rPh>
    <rPh sb="10" eb="11">
      <t>コウ</t>
    </rPh>
    <rPh sb="12" eb="13">
      <t>ギョウ</t>
    </rPh>
    <rPh sb="14" eb="15">
      <t>カブ</t>
    </rPh>
    <rPh sb="16" eb="17">
      <t>シキ</t>
    </rPh>
    <rPh sb="18" eb="19">
      <t>カイ</t>
    </rPh>
    <rPh sb="20" eb="21">
      <t>シャ</t>
    </rPh>
    <phoneticPr fontId="1"/>
  </si>
  <si>
    <t>No.</t>
    <phoneticPr fontId="1"/>
  </si>
  <si>
    <t>日</t>
    <rPh sb="0" eb="1">
      <t>ニチ</t>
    </rPh>
    <phoneticPr fontId="1"/>
  </si>
  <si>
    <t>年</t>
    <rPh sb="0" eb="1">
      <t>ネン</t>
    </rPh>
    <phoneticPr fontId="1"/>
  </si>
  <si>
    <t>熱　処　理　注　文　票</t>
    <rPh sb="0" eb="1">
      <t>ネツ</t>
    </rPh>
    <rPh sb="2" eb="3">
      <t>ショ</t>
    </rPh>
    <rPh sb="4" eb="5">
      <t>リ</t>
    </rPh>
    <rPh sb="6" eb="7">
      <t>チュウ</t>
    </rPh>
    <rPh sb="8" eb="9">
      <t>ブン</t>
    </rPh>
    <rPh sb="10" eb="11">
      <t>ヒョウ</t>
    </rPh>
    <phoneticPr fontId="1"/>
  </si>
  <si>
    <t>鋼　　種</t>
    <rPh sb="0" eb="1">
      <t>コウ</t>
    </rPh>
    <rPh sb="3" eb="4">
      <t>シュ</t>
    </rPh>
    <phoneticPr fontId="1"/>
  </si>
  <si>
    <t>×</t>
    <phoneticPr fontId="1"/>
  </si>
  <si>
    <t>検　表</t>
    <rPh sb="0" eb="1">
      <t>ケン</t>
    </rPh>
    <rPh sb="2" eb="3">
      <t>ヒョウ</t>
    </rPh>
    <phoneticPr fontId="1"/>
  </si>
  <si>
    <t>担当者</t>
    <rPh sb="0" eb="3">
      <t>タントウシャ</t>
    </rPh>
    <phoneticPr fontId="1"/>
  </si>
  <si>
    <t>処　理</t>
    <rPh sb="0" eb="1">
      <t>ショ</t>
    </rPh>
    <rPh sb="2" eb="3">
      <t>リ</t>
    </rPh>
    <phoneticPr fontId="1"/>
  </si>
  <si>
    <t>品　　　　　名</t>
    <rPh sb="0" eb="1">
      <t>ヒン</t>
    </rPh>
    <rPh sb="6" eb="7">
      <t>メイ</t>
    </rPh>
    <phoneticPr fontId="1"/>
  </si>
  <si>
    <t>個　　数</t>
    <rPh sb="0" eb="1">
      <t>コ</t>
    </rPh>
    <rPh sb="3" eb="4">
      <t>スウ</t>
    </rPh>
    <phoneticPr fontId="1"/>
  </si>
  <si>
    <t>月</t>
    <rPh sb="0" eb="1">
      <t>ガツ</t>
    </rPh>
    <phoneticPr fontId="1"/>
  </si>
  <si>
    <t>日</t>
    <rPh sb="0" eb="1">
      <t>ニチ</t>
    </rPh>
    <phoneticPr fontId="1"/>
  </si>
  <si>
    <t>配達</t>
    <rPh sb="0" eb="2">
      <t>ハイタツ</t>
    </rPh>
    <phoneticPr fontId="1"/>
  </si>
  <si>
    <t>低温焼き戻し</t>
    <rPh sb="0" eb="2">
      <t>テイオン</t>
    </rPh>
    <rPh sb="2" eb="3">
      <t>ヤ</t>
    </rPh>
    <rPh sb="4" eb="5">
      <t>モド</t>
    </rPh>
    <phoneticPr fontId="1"/>
  </si>
  <si>
    <t>高温焼き戻し</t>
    <rPh sb="0" eb="2">
      <t>コウオン</t>
    </rPh>
    <rPh sb="2" eb="3">
      <t>ヤ</t>
    </rPh>
    <rPh sb="4" eb="5">
      <t>モド</t>
    </rPh>
    <phoneticPr fontId="1"/>
  </si>
  <si>
    <t>サブゼロ</t>
    <phoneticPr fontId="1"/>
  </si>
  <si>
    <t>安定化</t>
    <rPh sb="0" eb="3">
      <t>アンテイカ</t>
    </rPh>
    <phoneticPr fontId="1"/>
  </si>
  <si>
    <t>Ｗテンパ</t>
    <phoneticPr fontId="1"/>
  </si>
  <si>
    <t>電気</t>
    <rPh sb="0" eb="2">
      <t>デンキ</t>
    </rPh>
    <phoneticPr fontId="1"/>
  </si>
  <si>
    <t>真空</t>
    <rPh sb="0" eb="2">
      <t>シンクウ</t>
    </rPh>
    <phoneticPr fontId="1"/>
  </si>
  <si>
    <t>回</t>
    <rPh sb="0" eb="1">
      <t>カイ</t>
    </rPh>
    <phoneticPr fontId="1"/>
  </si>
  <si>
    <t>付加処理</t>
    <rPh sb="0" eb="2">
      <t>フカ</t>
    </rPh>
    <rPh sb="2" eb="4">
      <t>ショリ</t>
    </rPh>
    <phoneticPr fontId="1"/>
  </si>
  <si>
    <t>Ｇ処理</t>
    <rPh sb="1" eb="3">
      <t>ショリ</t>
    </rPh>
    <phoneticPr fontId="1"/>
  </si>
  <si>
    <t>可</t>
    <rPh sb="0" eb="1">
      <t>カ</t>
    </rPh>
    <phoneticPr fontId="1"/>
  </si>
  <si>
    <t>否</t>
    <rPh sb="0" eb="1">
      <t>ヒ</t>
    </rPh>
    <phoneticPr fontId="1"/>
  </si>
  <si>
    <t>焼入焼戻し</t>
    <rPh sb="0" eb="2">
      <t>ヤキイ</t>
    </rPh>
    <rPh sb="2" eb="3">
      <t>ヤキ</t>
    </rPh>
    <rPh sb="3" eb="4">
      <t>モド</t>
    </rPh>
    <phoneticPr fontId="1"/>
  </si>
  <si>
    <t>　硬さ試験表</t>
    <rPh sb="1" eb="2">
      <t>カタ</t>
    </rPh>
    <rPh sb="3" eb="5">
      <t>シケン</t>
    </rPh>
    <rPh sb="5" eb="6">
      <t>ヒョウ</t>
    </rPh>
    <phoneticPr fontId="1"/>
  </si>
  <si>
    <t>　熱処理履歴</t>
    <rPh sb="1" eb="2">
      <t>ネツ</t>
    </rPh>
    <rPh sb="2" eb="4">
      <t>ショリ</t>
    </rPh>
    <rPh sb="4" eb="6">
      <t>リレキ</t>
    </rPh>
    <phoneticPr fontId="1"/>
  </si>
  <si>
    <t>　希 望 納 期　　</t>
    <rPh sb="1" eb="2">
      <t>マレ</t>
    </rPh>
    <rPh sb="3" eb="4">
      <t>ボウ</t>
    </rPh>
    <rPh sb="5" eb="6">
      <t>オサム</t>
    </rPh>
    <rPh sb="7" eb="8">
      <t>キ</t>
    </rPh>
    <phoneticPr fontId="1"/>
  </si>
  <si>
    <t>引取</t>
    <rPh sb="0" eb="2">
      <t>ヒキト</t>
    </rPh>
    <phoneticPr fontId="1"/>
  </si>
  <si>
    <t>会　　社　　名</t>
    <rPh sb="0" eb="1">
      <t>カイ</t>
    </rPh>
    <rPh sb="3" eb="4">
      <t>シャ</t>
    </rPh>
    <rPh sb="6" eb="7">
      <t>メイ</t>
    </rPh>
    <phoneticPr fontId="1"/>
  </si>
  <si>
    <t>*会社番号</t>
    <rPh sb="1" eb="3">
      <t>カイシャ</t>
    </rPh>
    <rPh sb="3" eb="5">
      <t>バンゴウ</t>
    </rPh>
    <phoneticPr fontId="1"/>
  </si>
  <si>
    <t>*会社番号につきましては弊社より指定させていただいた番号の入力をお願いいたします。新規のお客様は空欄にてお願いいたします。</t>
    <rPh sb="1" eb="3">
      <t>カイシャ</t>
    </rPh>
    <rPh sb="3" eb="5">
      <t>バンゴウ</t>
    </rPh>
    <rPh sb="12" eb="14">
      <t>ヘイシャ</t>
    </rPh>
    <rPh sb="16" eb="18">
      <t>シテイ</t>
    </rPh>
    <rPh sb="26" eb="28">
      <t>バンゴウ</t>
    </rPh>
    <rPh sb="29" eb="31">
      <t>ニュウリョク</t>
    </rPh>
    <rPh sb="33" eb="34">
      <t>ネガ</t>
    </rPh>
    <rPh sb="41" eb="43">
      <t>シンキ</t>
    </rPh>
    <rPh sb="45" eb="47">
      <t>キャクサマ</t>
    </rPh>
    <rPh sb="48" eb="50">
      <t>クウラン</t>
    </rPh>
    <rPh sb="53" eb="54">
      <t>ネガ</t>
    </rPh>
    <phoneticPr fontId="1"/>
  </si>
  <si>
    <t>会社番号</t>
    <rPh sb="0" eb="2">
      <t>カイシャ</t>
    </rPh>
    <rPh sb="2" eb="4">
      <t>バンゴウ</t>
    </rPh>
    <phoneticPr fontId="1"/>
  </si>
  <si>
    <t>会社名</t>
    <rPh sb="0" eb="3">
      <t>カイシャメイ</t>
    </rPh>
    <phoneticPr fontId="1"/>
  </si>
  <si>
    <t>品名</t>
    <rPh sb="0" eb="2">
      <t>ヒンメイ</t>
    </rPh>
    <phoneticPr fontId="1"/>
  </si>
  <si>
    <t>鋼種</t>
    <rPh sb="0" eb="2">
      <t>コウシュ</t>
    </rPh>
    <phoneticPr fontId="1"/>
  </si>
  <si>
    <t>希望硬さ</t>
    <rPh sb="0" eb="2">
      <t>キボウ</t>
    </rPh>
    <rPh sb="2" eb="3">
      <t>カタ</t>
    </rPh>
    <phoneticPr fontId="1"/>
  </si>
  <si>
    <t>個数</t>
    <rPh sb="0" eb="2">
      <t>コスウ</t>
    </rPh>
    <phoneticPr fontId="1"/>
  </si>
  <si>
    <t>重量</t>
    <rPh sb="0" eb="2">
      <t>ジュウリョウ</t>
    </rPh>
    <phoneticPr fontId="1"/>
  </si>
  <si>
    <t>希望納期(月）</t>
    <rPh sb="0" eb="4">
      <t>キボウノウキ</t>
    </rPh>
    <rPh sb="5" eb="6">
      <t>ツキ</t>
    </rPh>
    <phoneticPr fontId="1"/>
  </si>
  <si>
    <t>希望納期(日)</t>
    <rPh sb="0" eb="4">
      <t>キボウノウキ</t>
    </rPh>
    <rPh sb="5" eb="6">
      <t>ヒ</t>
    </rPh>
    <phoneticPr fontId="1"/>
  </si>
  <si>
    <t>配達</t>
    <rPh sb="0" eb="2">
      <t>ハイタツ</t>
    </rPh>
    <phoneticPr fontId="1"/>
  </si>
  <si>
    <t>発送</t>
    <rPh sb="0" eb="2">
      <t>ハッソウ</t>
    </rPh>
    <phoneticPr fontId="1"/>
  </si>
  <si>
    <t>焼入れ焼戻し</t>
    <rPh sb="0" eb="2">
      <t>ヤキイ</t>
    </rPh>
    <rPh sb="3" eb="4">
      <t>ヤキ</t>
    </rPh>
    <rPh sb="4" eb="5">
      <t>モド</t>
    </rPh>
    <phoneticPr fontId="1"/>
  </si>
  <si>
    <t>G処理</t>
    <rPh sb="1" eb="3">
      <t>ショリ</t>
    </rPh>
    <phoneticPr fontId="1"/>
  </si>
  <si>
    <t>低温焼戻し</t>
    <rPh sb="0" eb="2">
      <t>テイオン</t>
    </rPh>
    <rPh sb="2" eb="3">
      <t>ヤキ</t>
    </rPh>
    <rPh sb="3" eb="4">
      <t>モド</t>
    </rPh>
    <phoneticPr fontId="1"/>
  </si>
  <si>
    <t>高温焼戻し</t>
    <rPh sb="0" eb="2">
      <t>コウオン</t>
    </rPh>
    <rPh sb="2" eb="3">
      <t>ヤキ</t>
    </rPh>
    <rPh sb="3" eb="4">
      <t>モド</t>
    </rPh>
    <phoneticPr fontId="1"/>
  </si>
  <si>
    <t>アルミ・銅(非鉄）</t>
    <rPh sb="4" eb="5">
      <t>ドウ</t>
    </rPh>
    <rPh sb="6" eb="8">
      <t>ヒテツ</t>
    </rPh>
    <phoneticPr fontId="1"/>
  </si>
  <si>
    <t>サブゼロ</t>
    <phoneticPr fontId="1"/>
  </si>
  <si>
    <t>安定化</t>
    <rPh sb="0" eb="3">
      <t>アンテイカ</t>
    </rPh>
    <phoneticPr fontId="1"/>
  </si>
  <si>
    <t>Wテンパ</t>
    <phoneticPr fontId="1"/>
  </si>
  <si>
    <t>バーナー使用可</t>
    <rPh sb="4" eb="6">
      <t>シヨウ</t>
    </rPh>
    <rPh sb="6" eb="7">
      <t>カ</t>
    </rPh>
    <phoneticPr fontId="1"/>
  </si>
  <si>
    <t>バーナー使用不可</t>
    <rPh sb="4" eb="6">
      <t>シヨウ</t>
    </rPh>
    <rPh sb="6" eb="8">
      <t>フカ</t>
    </rPh>
    <phoneticPr fontId="1"/>
  </si>
  <si>
    <t>光輝焼き入れ</t>
    <rPh sb="0" eb="2">
      <t>コウキ</t>
    </rPh>
    <rPh sb="2" eb="3">
      <t>ヤ</t>
    </rPh>
    <rPh sb="4" eb="5">
      <t>イ</t>
    </rPh>
    <phoneticPr fontId="1"/>
  </si>
  <si>
    <t>熱処理履歴</t>
    <rPh sb="0" eb="1">
      <t>ネツ</t>
    </rPh>
    <rPh sb="1" eb="3">
      <t>ショリ</t>
    </rPh>
    <rPh sb="3" eb="5">
      <t>リレキ</t>
    </rPh>
    <phoneticPr fontId="1"/>
  </si>
  <si>
    <t>硬さ試験表</t>
    <rPh sb="0" eb="1">
      <t>カタ</t>
    </rPh>
    <rPh sb="2" eb="4">
      <t>シケン</t>
    </rPh>
    <rPh sb="4" eb="5">
      <t>ヒョウ</t>
    </rPh>
    <phoneticPr fontId="1"/>
  </si>
  <si>
    <t>引取</t>
    <rPh sb="0" eb="2">
      <t>ヒキト</t>
    </rPh>
    <phoneticPr fontId="1"/>
  </si>
  <si>
    <t>　　　　光輝焼入れ　　　　　　　　　(白くあげる）</t>
    <rPh sb="4" eb="6">
      <t>コウキ</t>
    </rPh>
    <rPh sb="6" eb="7">
      <t>ヤ</t>
    </rPh>
    <rPh sb="7" eb="8">
      <t>イ</t>
    </rPh>
    <rPh sb="19" eb="20">
      <t>シロ</t>
    </rPh>
    <phoneticPr fontId="1"/>
  </si>
  <si>
    <t xml:space="preserve">希　望　硬　さ </t>
    <rPh sb="0" eb="1">
      <t>マレ</t>
    </rPh>
    <rPh sb="2" eb="3">
      <t>ノゾミ</t>
    </rPh>
    <rPh sb="4" eb="5">
      <t>カタ</t>
    </rPh>
    <phoneticPr fontId="1"/>
  </si>
  <si>
    <t>数量</t>
    <rPh sb="0" eb="2">
      <t>スウリョウ</t>
    </rPh>
    <phoneticPr fontId="1"/>
  </si>
  <si>
    <t>サ　　イ　　ズ</t>
    <phoneticPr fontId="1"/>
  </si>
  <si>
    <t>希望硬さ(手入力）</t>
    <rPh sb="0" eb="2">
      <t>キボウ</t>
    </rPh>
    <rPh sb="2" eb="3">
      <t>カタ</t>
    </rPh>
    <rPh sb="5" eb="6">
      <t>テ</t>
    </rPh>
    <rPh sb="6" eb="8">
      <t>ニュウリョク</t>
    </rPh>
    <phoneticPr fontId="1"/>
  </si>
  <si>
    <t>HRC</t>
    <phoneticPr fontId="1"/>
  </si>
  <si>
    <t>HV</t>
    <phoneticPr fontId="1"/>
  </si>
  <si>
    <t>HRA</t>
    <phoneticPr fontId="1"/>
  </si>
  <si>
    <t>HS</t>
    <phoneticPr fontId="1"/>
  </si>
  <si>
    <t>HB</t>
    <phoneticPr fontId="1"/>
  </si>
  <si>
    <t xml:space="preserve">析出硬化 </t>
    <rPh sb="0" eb="2">
      <t>セキシュツ</t>
    </rPh>
    <rPh sb="2" eb="4">
      <t>コウカ</t>
    </rPh>
    <phoneticPr fontId="1"/>
  </si>
  <si>
    <t>SK</t>
    <phoneticPr fontId="1"/>
  </si>
  <si>
    <t>SKS</t>
    <phoneticPr fontId="1"/>
  </si>
  <si>
    <t>S45C</t>
    <phoneticPr fontId="1"/>
  </si>
  <si>
    <t>S50C</t>
    <phoneticPr fontId="1"/>
  </si>
  <si>
    <t>SCM</t>
    <phoneticPr fontId="1"/>
  </si>
  <si>
    <t>SUJ-2</t>
    <phoneticPr fontId="1"/>
  </si>
  <si>
    <t>RCX</t>
    <phoneticPr fontId="1"/>
  </si>
  <si>
    <t>SKD-11</t>
    <phoneticPr fontId="1"/>
  </si>
  <si>
    <t>SKD-61</t>
    <phoneticPr fontId="1"/>
  </si>
  <si>
    <t>DC-11</t>
    <phoneticPr fontId="1"/>
  </si>
  <si>
    <t>DC-MX</t>
    <phoneticPr fontId="1"/>
  </si>
  <si>
    <t>SLD-MAGIC</t>
    <phoneticPr fontId="1"/>
  </si>
  <si>
    <t>PD-613</t>
    <phoneticPr fontId="1"/>
  </si>
  <si>
    <t>DAC</t>
    <phoneticPr fontId="1"/>
  </si>
  <si>
    <t>DAC45</t>
    <phoneticPr fontId="1"/>
  </si>
  <si>
    <t>STAVAX</t>
    <phoneticPr fontId="1"/>
  </si>
  <si>
    <t>S-STAR</t>
    <phoneticPr fontId="1"/>
  </si>
  <si>
    <t>HPM-31</t>
    <phoneticPr fontId="1"/>
  </si>
  <si>
    <t>HPM-38</t>
    <phoneticPr fontId="1"/>
  </si>
  <si>
    <t>SUS</t>
    <phoneticPr fontId="1"/>
  </si>
  <si>
    <t>SUS420J2</t>
    <phoneticPr fontId="1"/>
  </si>
  <si>
    <t>SUS440C</t>
    <phoneticPr fontId="1"/>
  </si>
  <si>
    <t>SKH-9</t>
    <phoneticPr fontId="1"/>
  </si>
  <si>
    <t>SKH-51</t>
    <phoneticPr fontId="1"/>
  </si>
  <si>
    <t>YXR-3</t>
    <phoneticPr fontId="1"/>
  </si>
  <si>
    <t>YXR-7</t>
    <phoneticPr fontId="1"/>
  </si>
  <si>
    <t>DEX-20</t>
    <phoneticPr fontId="1"/>
  </si>
  <si>
    <t>DEX-40</t>
    <phoneticPr fontId="1"/>
  </si>
  <si>
    <t>ASP-23</t>
    <phoneticPr fontId="1"/>
  </si>
  <si>
    <t>HAP-10</t>
    <phoneticPr fontId="1"/>
  </si>
  <si>
    <t>HAP-40</t>
    <phoneticPr fontId="1"/>
  </si>
  <si>
    <t>KMX-</t>
    <phoneticPr fontId="1"/>
  </si>
  <si>
    <t>その他</t>
    <rPh sb="2" eb="3">
      <t>タ</t>
    </rPh>
    <phoneticPr fontId="1"/>
  </si>
  <si>
    <t>アルミアニール</t>
    <phoneticPr fontId="1"/>
  </si>
  <si>
    <t>銅・真鍮アニール</t>
    <rPh sb="0" eb="1">
      <t>ドウ</t>
    </rPh>
    <rPh sb="2" eb="4">
      <t>シンチュウ</t>
    </rPh>
    <phoneticPr fontId="1"/>
  </si>
  <si>
    <t>　　　銅・真鍮アニール</t>
    <rPh sb="3" eb="4">
      <t>ドウ</t>
    </rPh>
    <rPh sb="5" eb="7">
      <t>シンチュウ</t>
    </rPh>
    <phoneticPr fontId="1"/>
  </si>
  <si>
    <t>アルミアニール</t>
    <phoneticPr fontId="1"/>
  </si>
  <si>
    <t>YXR-33</t>
    <phoneticPr fontId="1"/>
  </si>
  <si>
    <t>鋼種2</t>
    <rPh sb="0" eb="2">
      <t>コウシュ</t>
    </rPh>
    <phoneticPr fontId="1"/>
  </si>
  <si>
    <t>幅</t>
    <rPh sb="0" eb="1">
      <t>ハバ</t>
    </rPh>
    <phoneticPr fontId="1"/>
  </si>
  <si>
    <t>長さ</t>
    <rPh sb="0" eb="1">
      <t>ナガ</t>
    </rPh>
    <phoneticPr fontId="1"/>
  </si>
  <si>
    <t>高さ</t>
    <rPh sb="0" eb="1">
      <t>タカ</t>
    </rPh>
    <phoneticPr fontId="1"/>
  </si>
  <si>
    <t>Wテンパ電気</t>
    <rPh sb="4" eb="6">
      <t>デンキ</t>
    </rPh>
    <phoneticPr fontId="1"/>
  </si>
  <si>
    <t>Wテンパ真空</t>
    <rPh sb="4" eb="6">
      <t>シンクウ</t>
    </rPh>
    <phoneticPr fontId="1"/>
  </si>
  <si>
    <t>バーナー修正</t>
    <rPh sb="4" eb="6">
      <t>シュウセイ</t>
    </rPh>
    <phoneticPr fontId="1"/>
  </si>
  <si>
    <t>重　量 (ｇ)</t>
    <rPh sb="0" eb="1">
      <t>ジュウ</t>
    </rPh>
    <rPh sb="2" eb="3">
      <t>リョウ</t>
    </rPh>
    <phoneticPr fontId="1"/>
  </si>
  <si>
    <t>析出硬化</t>
    <rPh sb="0" eb="2">
      <t>セキシュツ</t>
    </rPh>
    <rPh sb="2" eb="4">
      <t>コウカ</t>
    </rPh>
    <phoneticPr fontId="1"/>
  </si>
  <si>
    <t>H : 900</t>
    <phoneticPr fontId="1"/>
  </si>
  <si>
    <t>H : 1025</t>
    <phoneticPr fontId="1"/>
  </si>
  <si>
    <t>H : 1075</t>
    <phoneticPr fontId="1"/>
  </si>
  <si>
    <t>H : 1150</t>
    <phoneticPr fontId="1"/>
  </si>
  <si>
    <t>応力除去ﾅﾏｼ</t>
    <rPh sb="0" eb="2">
      <t>オウリョク</t>
    </rPh>
    <rPh sb="2" eb="4">
      <t>ジョキョ</t>
    </rPh>
    <phoneticPr fontId="1"/>
  </si>
  <si>
    <t>完全焼ﾅﾏｼ</t>
    <rPh sb="0" eb="2">
      <t>カンゼン</t>
    </rPh>
    <rPh sb="2" eb="3">
      <t>ヤ</t>
    </rPh>
    <phoneticPr fontId="1"/>
  </si>
  <si>
    <t>応力除去
ﾅﾏｼ</t>
    <rPh sb="0" eb="2">
      <t>オウリョク</t>
    </rPh>
    <rPh sb="2" eb="4">
      <t>ジョキョ</t>
    </rPh>
    <phoneticPr fontId="1"/>
  </si>
  <si>
    <t>硬度測定不可</t>
    <rPh sb="0" eb="2">
      <t>コウド</t>
    </rPh>
    <rPh sb="2" eb="4">
      <t>ソクテイ</t>
    </rPh>
    <rPh sb="4" eb="6">
      <t>フカ</t>
    </rPh>
    <phoneticPr fontId="1"/>
  </si>
  <si>
    <t>硬度測定位置指定</t>
    <rPh sb="0" eb="2">
      <t>コウド</t>
    </rPh>
    <rPh sb="2" eb="4">
      <t>ソクテイ</t>
    </rPh>
    <rPh sb="4" eb="6">
      <t>イチ</t>
    </rPh>
    <rPh sb="6" eb="8">
      <t>シテイ</t>
    </rPh>
    <phoneticPr fontId="1"/>
  </si>
  <si>
    <t>添付資料あり</t>
    <rPh sb="0" eb="2">
      <t>テンプ</t>
    </rPh>
    <rPh sb="2" eb="4">
      <t>シリョウ</t>
    </rPh>
    <phoneticPr fontId="1"/>
  </si>
  <si>
    <t>備考</t>
    <rPh sb="0" eb="2">
      <t>ビコウ</t>
    </rPh>
    <phoneticPr fontId="1"/>
  </si>
  <si>
    <t>客先注文№</t>
    <rPh sb="0" eb="2">
      <t>キャクサキ</t>
    </rPh>
    <rPh sb="2" eb="4">
      <t>チュウモン</t>
    </rPh>
    <phoneticPr fontId="1"/>
  </si>
  <si>
    <t>HRC</t>
  </si>
  <si>
    <t>　　発送</t>
    <rPh sb="2" eb="4">
      <t>ハッソウ</t>
    </rPh>
    <phoneticPr fontId="1"/>
  </si>
  <si>
    <t>DC53</t>
    <phoneticPr fontId="1"/>
  </si>
  <si>
    <t>　（備考）--------------------------------------------------------------</t>
    <rPh sb="2" eb="4">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</si>
</sst>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font>
      <sz val="11"/>
      <color theme="1"/>
      <name val="ＭＳ Ｐゴシック"/>
      <family val="2"/>
      <charset val="128"/>
      <scheme val="minor"/>
    </font>
    <font>
      <sz val="6"/>
      <name val="ＭＳ Ｐゴシック"/>
      <family val="2"/>
      <charset val="128"/>
      <scheme val="minor"/>
    </font>
    <font>
      <sz val="16"/>
      <color theme="1"/>
      <name val="HGP創英ﾌﾟﾚｾﾞﾝｽEB"/>
      <family val="1"/>
      <charset val="128"/>
    </font>
    <font>
      <sz val="11"/>
      <color theme="1"/>
      <name val="HGP創英ﾌﾟﾚｾﾞﾝｽEB"/>
      <family val="1"/>
      <charset val="128"/>
    </font>
    <font>
      <sz val="13"/>
      <color theme="1"/>
      <name val="HGP創英ﾌﾟﾚｾﾞﾝｽEB"/>
      <family val="1"/>
      <charset val="128"/>
    </font>
    <font>
      <sz val="14"/>
      <color theme="1"/>
      <name val="HGP創英ﾌﾟﾚｾﾞﾝｽEB"/>
      <family val="1"/>
      <charset val="128"/>
    </font>
    <font>
      <sz val="18"/>
      <color theme="1"/>
      <name val="HGP創英ﾌﾟﾚｾﾞﾝｽEB"/>
      <family val="1"/>
      <charset val="128"/>
    </font>
    <font>
      <b/>
      <sz val="20"/>
      <color theme="1"/>
      <name val="HGP創英ﾌﾟﾚｾﾞﾝｽEB"/>
      <family val="1"/>
      <charset val="128"/>
    </font>
    <font>
      <sz val="20"/>
      <color theme="1"/>
      <name val="HGP創英ﾌﾟﾚｾﾞﾝｽEB"/>
      <family val="1"/>
      <charset val="128"/>
    </font>
    <font>
      <sz val="24"/>
      <color theme="1"/>
      <name val="HGP創英ﾌﾟﾚｾﾞﾝｽEB"/>
      <family val="1"/>
      <charset val="128"/>
    </font>
    <font>
      <sz val="16"/>
      <color theme="1"/>
      <name val="HGP創英角ｺﾞｼｯｸUB"/>
      <family val="3"/>
      <charset val="128"/>
    </font>
    <font>
      <sz val="14"/>
      <color theme="1"/>
      <name val="ＭＳ Ｐゴシック"/>
      <family val="2"/>
      <charset val="128"/>
      <scheme val="minor"/>
    </font>
    <font>
      <sz val="10"/>
      <color theme="1"/>
      <name val="HGP創英ﾌﾟﾚｾﾞﾝｽEB"/>
      <family val="1"/>
      <charset val="128"/>
    </font>
    <font>
      <sz val="12"/>
      <color theme="1"/>
      <name val="HGP創英ﾌﾟﾚｾﾞﾝｽEB"/>
      <family val="1"/>
      <charset val="128"/>
    </font>
    <font>
      <sz val="22"/>
      <color theme="1"/>
      <name val="HGP創英ﾌﾟﾚｾﾞﾝｽEB"/>
      <family val="1"/>
      <charset val="128"/>
    </font>
    <font>
      <b/>
      <sz val="9"/>
      <color indexed="81"/>
      <name val="MS P ゴシック"/>
      <family val="3"/>
      <charset val="128"/>
    </font>
    <font>
      <sz val="11"/>
      <color theme="0"/>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b/>
      <sz val="14"/>
      <color theme="1"/>
      <name val="HGP創英ﾌﾟﾚｾﾞﾝｽEB"/>
      <family val="1"/>
      <charset val="128"/>
    </font>
    <font>
      <sz val="22"/>
      <color theme="1"/>
      <name val="ＭＳ Ｐゴシック"/>
      <family val="3"/>
      <charset val="128"/>
      <scheme val="minor"/>
    </font>
  </fonts>
  <fills count="2">
    <fill>
      <patternFill patternType="none"/>
    </fill>
    <fill>
      <patternFill patternType="gray125"/>
    </fill>
  </fills>
  <borders count="67">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diagonalUp="1">
      <left style="hair">
        <color indexed="64"/>
      </left>
      <right style="thin">
        <color indexed="64"/>
      </right>
      <top style="hair">
        <color indexed="64"/>
      </top>
      <bottom style="hair">
        <color indexed="64"/>
      </bottom>
      <diagonal style="hair">
        <color indexed="64"/>
      </diagonal>
    </border>
    <border>
      <left/>
      <right style="hair">
        <color indexed="64"/>
      </right>
      <top/>
      <bottom style="thin">
        <color indexed="64"/>
      </bottom>
      <diagonal/>
    </border>
    <border>
      <left style="hair">
        <color indexed="64"/>
      </left>
      <right/>
      <top/>
      <bottom style="thin">
        <color indexed="64"/>
      </bottom>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diagonalUp="1">
      <left/>
      <right style="thin">
        <color indexed="64"/>
      </right>
      <top style="hair">
        <color indexed="64"/>
      </top>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right style="thin">
        <color indexed="64"/>
      </right>
      <top/>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58">
    <xf numFmtId="0" fontId="0" fillId="0" borderId="0" xfId="0">
      <alignment vertical="center"/>
    </xf>
    <xf numFmtId="0" fontId="0" fillId="0" borderId="0" xfId="0" applyBorder="1">
      <alignment vertical="center"/>
    </xf>
    <xf numFmtId="0" fontId="3" fillId="0" borderId="0" xfId="0" applyFont="1">
      <alignment vertical="center"/>
    </xf>
    <xf numFmtId="0" fontId="3" fillId="0" borderId="0" xfId="0" applyFont="1" applyBorder="1">
      <alignment vertical="center"/>
    </xf>
    <xf numFmtId="0" fontId="5" fillId="0" borderId="0" xfId="0" applyFont="1">
      <alignment vertical="center"/>
    </xf>
    <xf numFmtId="0" fontId="4" fillId="0" borderId="0" xfId="0" applyFont="1" applyBorder="1" applyAlignment="1">
      <alignment vertical="center"/>
    </xf>
    <xf numFmtId="0" fontId="2" fillId="0" borderId="0" xfId="0" applyFont="1" applyBorder="1" applyAlignment="1">
      <alignment vertical="center"/>
    </xf>
    <xf numFmtId="0" fontId="6" fillId="0" borderId="0" xfId="0" applyFont="1">
      <alignment vertical="center"/>
    </xf>
    <xf numFmtId="0" fontId="6" fillId="0" borderId="0" xfId="0" applyFont="1" applyBorder="1">
      <alignment vertical="center"/>
    </xf>
    <xf numFmtId="0" fontId="7" fillId="0" borderId="0" xfId="0" applyFont="1">
      <alignment vertical="center"/>
    </xf>
    <xf numFmtId="0" fontId="3" fillId="0" borderId="1" xfId="0" applyFont="1" applyBorder="1">
      <alignment vertical="center"/>
    </xf>
    <xf numFmtId="0" fontId="3" fillId="0" borderId="1" xfId="0" applyFont="1" applyBorder="1" applyAlignment="1">
      <alignment horizontal="right" vertical="center"/>
    </xf>
    <xf numFmtId="0" fontId="3" fillId="0" borderId="1" xfId="0" applyFont="1" applyBorder="1" applyAlignment="1">
      <alignment horizontal="center" vertical="center"/>
    </xf>
    <xf numFmtId="0" fontId="3" fillId="0" borderId="0" xfId="0" applyFont="1" applyAlignment="1">
      <alignment horizontal="right" vertical="center"/>
    </xf>
    <xf numFmtId="0" fontId="9" fillId="0" borderId="0" xfId="0" applyFont="1">
      <alignment vertical="center"/>
    </xf>
    <xf numFmtId="0" fontId="2" fillId="0" borderId="0" xfId="0" applyFont="1" applyBorder="1">
      <alignment vertical="center"/>
    </xf>
    <xf numFmtId="0" fontId="10" fillId="0" borderId="0" xfId="0" applyFont="1" applyBorder="1" applyAlignment="1">
      <alignment vertical="center"/>
    </xf>
    <xf numFmtId="0" fontId="10" fillId="0" borderId="0" xfId="0" applyFont="1" applyBorder="1" applyAlignment="1">
      <alignment horizontal="left" vertical="center"/>
    </xf>
    <xf numFmtId="0" fontId="11" fillId="0" borderId="0" xfId="0" applyFont="1" applyBorder="1">
      <alignment vertical="center"/>
    </xf>
    <xf numFmtId="0" fontId="13" fillId="0" borderId="0" xfId="0" applyFont="1" applyBorder="1" applyAlignment="1">
      <alignment vertical="center"/>
    </xf>
    <xf numFmtId="0" fontId="16" fillId="0" borderId="0" xfId="0" applyFont="1">
      <alignment vertical="center"/>
    </xf>
    <xf numFmtId="0" fontId="6" fillId="0" borderId="18" xfId="0" applyFont="1" applyBorder="1" applyAlignment="1">
      <alignment horizontal="center" vertical="center"/>
    </xf>
    <xf numFmtId="0" fontId="18" fillId="0" borderId="0" xfId="0" applyFont="1">
      <alignment vertical="center"/>
    </xf>
    <xf numFmtId="0" fontId="20" fillId="0" borderId="0" xfId="0" applyFont="1" applyBorder="1" applyAlignment="1">
      <alignment vertical="center"/>
    </xf>
    <xf numFmtId="0" fontId="18" fillId="0" borderId="0" xfId="0" applyFont="1" applyBorder="1" applyAlignment="1">
      <alignment horizontal="center" vertical="center" wrapText="1"/>
    </xf>
    <xf numFmtId="0" fontId="18" fillId="0" borderId="11" xfId="0" applyFont="1" applyBorder="1" applyAlignment="1">
      <alignment horizontal="center" vertical="center" wrapText="1"/>
    </xf>
    <xf numFmtId="0" fontId="20"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17" fillId="0" borderId="2" xfId="0" applyFont="1" applyBorder="1" applyAlignment="1">
      <alignment horizontal="center" vertical="center"/>
    </xf>
    <xf numFmtId="0" fontId="12" fillId="0" borderId="12" xfId="0" applyFont="1" applyBorder="1" applyAlignment="1">
      <alignment horizontal="center" vertical="center"/>
    </xf>
    <xf numFmtId="0" fontId="8" fillId="0" borderId="2" xfId="0" applyFont="1" applyBorder="1" applyAlignment="1">
      <alignment horizontal="center" vertical="center" wrapText="1"/>
    </xf>
    <xf numFmtId="0" fontId="18" fillId="0" borderId="2" xfId="0" applyFont="1" applyBorder="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18" fillId="0" borderId="4" xfId="0" applyFont="1" applyBorder="1" applyAlignment="1">
      <alignment horizontal="center" vertical="center"/>
    </xf>
    <xf numFmtId="0" fontId="9" fillId="0" borderId="2" xfId="0" applyFont="1" applyBorder="1" applyAlignment="1">
      <alignment horizontal="center" vertical="center" wrapText="1"/>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3" fillId="0" borderId="1" xfId="0" applyFont="1" applyBorder="1" applyAlignment="1">
      <alignment horizontal="center" vertical="center"/>
    </xf>
    <xf numFmtId="176" fontId="14" fillId="0" borderId="3" xfId="0" applyNumberFormat="1" applyFont="1" applyBorder="1" applyAlignment="1">
      <alignment horizontal="center" vertical="center" wrapText="1"/>
    </xf>
    <xf numFmtId="176" fontId="14" fillId="0" borderId="2" xfId="0" applyNumberFormat="1" applyFont="1" applyBorder="1" applyAlignment="1">
      <alignment horizontal="center" vertical="center" wrapText="1"/>
    </xf>
    <xf numFmtId="0" fontId="22" fillId="0" borderId="2" xfId="0" applyFont="1" applyBorder="1" applyAlignment="1">
      <alignment horizontal="center" vertical="center"/>
    </xf>
    <xf numFmtId="0" fontId="22" fillId="0" borderId="4" xfId="0" applyFont="1" applyBorder="1" applyAlignment="1">
      <alignment horizontal="center" vertical="center"/>
    </xf>
    <xf numFmtId="0" fontId="18" fillId="0" borderId="3" xfId="0" applyFont="1" applyBorder="1" applyAlignment="1">
      <alignment horizontal="center" vertical="center"/>
    </xf>
    <xf numFmtId="0" fontId="6" fillId="0" borderId="4" xfId="0" applyFont="1" applyBorder="1" applyAlignment="1">
      <alignment horizontal="center" vertical="center"/>
    </xf>
    <xf numFmtId="0" fontId="6" fillId="0" borderId="18" xfId="0" applyFont="1" applyBorder="1" applyAlignment="1">
      <alignment horizontal="center" vertical="center"/>
    </xf>
    <xf numFmtId="0" fontId="6" fillId="0" borderId="3" xfId="0" applyFont="1" applyBorder="1" applyAlignment="1">
      <alignment horizontal="center" vertical="center"/>
    </xf>
    <xf numFmtId="0" fontId="18" fillId="0" borderId="13" xfId="0" applyFont="1" applyBorder="1" applyAlignment="1">
      <alignment horizontal="center" vertical="center"/>
    </xf>
    <xf numFmtId="0" fontId="2" fillId="0" borderId="18" xfId="0" applyFont="1" applyBorder="1" applyAlignment="1">
      <alignment horizontal="center" vertical="center" wrapText="1"/>
    </xf>
    <xf numFmtId="0" fontId="18" fillId="0" borderId="8"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21" fillId="0" borderId="6" xfId="0" applyFont="1" applyBorder="1" applyAlignment="1">
      <alignment horizontal="center" vertical="center"/>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3" xfId="0" applyFont="1" applyBorder="1" applyAlignment="1">
      <alignment horizontal="center" vertical="center" wrapText="1"/>
    </xf>
    <xf numFmtId="0" fontId="5" fillId="0" borderId="1" xfId="0" applyFont="1" applyBorder="1" applyAlignment="1">
      <alignment horizontal="center" vertical="center"/>
    </xf>
    <xf numFmtId="0" fontId="6" fillId="0" borderId="0" xfId="0" applyFont="1" applyBorder="1" applyAlignment="1">
      <alignment horizontal="left" vertical="center" wrapTex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6"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18" fillId="0" borderId="31" xfId="0" applyFont="1" applyBorder="1" applyAlignment="1">
      <alignment horizontal="center" vertical="center"/>
    </xf>
    <xf numFmtId="0" fontId="17" fillId="0" borderId="30" xfId="0" applyFont="1" applyBorder="1" applyAlignment="1">
      <alignment horizontal="center" vertical="center"/>
    </xf>
    <xf numFmtId="0" fontId="18" fillId="0" borderId="22" xfId="0" applyFont="1" applyBorder="1" applyAlignment="1">
      <alignment horizontal="center" vertical="center"/>
    </xf>
    <xf numFmtId="0" fontId="12" fillId="0" borderId="32" xfId="0" applyFont="1" applyBorder="1" applyAlignment="1">
      <alignment horizontal="center" vertical="center"/>
    </xf>
    <xf numFmtId="0" fontId="18" fillId="0" borderId="24" xfId="0" applyFont="1" applyBorder="1" applyAlignment="1">
      <alignment horizontal="center" vertical="center"/>
    </xf>
    <xf numFmtId="0" fontId="18" fillId="0" borderId="1" xfId="0" applyFont="1" applyBorder="1" applyAlignment="1">
      <alignment horizontal="center" vertical="center"/>
    </xf>
    <xf numFmtId="0" fontId="18" fillId="0" borderId="33" xfId="0" applyFont="1" applyBorder="1" applyAlignment="1">
      <alignment horizontal="center" vertical="center"/>
    </xf>
    <xf numFmtId="0" fontId="2" fillId="0" borderId="34" xfId="0" applyFont="1" applyBorder="1" applyAlignment="1">
      <alignment horizontal="center" vertical="center"/>
    </xf>
    <xf numFmtId="0" fontId="2" fillId="0" borderId="1" xfId="0" applyFont="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18" fillId="0" borderId="34" xfId="0" applyFont="1" applyBorder="1" applyAlignment="1">
      <alignment horizontal="center" vertical="center"/>
    </xf>
    <xf numFmtId="0" fontId="21" fillId="0" borderId="1" xfId="0" applyFont="1" applyBorder="1" applyAlignment="1">
      <alignment horizontal="center" vertical="center"/>
    </xf>
    <xf numFmtId="0" fontId="18" fillId="0" borderId="33" xfId="0" applyFont="1" applyBorder="1" applyAlignment="1">
      <alignment horizontal="center" vertical="center" wrapText="1"/>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19" xfId="0" applyFont="1" applyBorder="1" applyAlignment="1">
      <alignment horizontal="center" vertical="center"/>
    </xf>
    <xf numFmtId="0" fontId="18" fillId="0" borderId="39"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5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34" xfId="0" applyFont="1" applyBorder="1" applyAlignment="1">
      <alignment horizontal="right" vertical="center" wrapText="1"/>
    </xf>
    <xf numFmtId="0" fontId="18" fillId="0" borderId="1" xfId="0" applyFont="1" applyBorder="1" applyAlignment="1">
      <alignment horizontal="right" vertical="center" wrapText="1"/>
    </xf>
    <xf numFmtId="0" fontId="18" fillId="0" borderId="47"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4" xfId="0" applyFont="1" applyBorder="1" applyAlignment="1">
      <alignment horizontal="center" vertical="center"/>
    </xf>
    <xf numFmtId="0" fontId="18" fillId="0" borderId="55" xfId="0" applyFont="1" applyBorder="1" applyAlignment="1">
      <alignment horizontal="center" vertical="center"/>
    </xf>
    <xf numFmtId="0" fontId="18" fillId="0" borderId="37" xfId="0" applyFont="1" applyBorder="1" applyAlignment="1">
      <alignment horizontal="center" vertical="center" wrapText="1"/>
    </xf>
    <xf numFmtId="0" fontId="18" fillId="0" borderId="55"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56" xfId="0" applyFont="1" applyBorder="1" applyAlignment="1">
      <alignment horizontal="center" vertical="center"/>
    </xf>
    <xf numFmtId="0" fontId="2" fillId="0" borderId="57" xfId="0" applyFont="1" applyBorder="1" applyAlignment="1">
      <alignment horizontal="center" vertical="center" wrapText="1"/>
    </xf>
    <xf numFmtId="0" fontId="6" fillId="0" borderId="58" xfId="0" applyFont="1" applyBorder="1" applyAlignment="1">
      <alignment horizontal="center" vertical="center"/>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6" fillId="0" borderId="60" xfId="0" applyFont="1" applyBorder="1" applyAlignment="1">
      <alignment horizontal="center" vertical="center"/>
    </xf>
    <xf numFmtId="0" fontId="6" fillId="0" borderId="60" xfId="0" applyFont="1" applyBorder="1" applyAlignment="1">
      <alignment horizontal="center" vertical="center"/>
    </xf>
    <xf numFmtId="0" fontId="6" fillId="0" borderId="46" xfId="0" applyFont="1" applyBorder="1" applyAlignment="1">
      <alignment horizontal="center" vertical="center"/>
    </xf>
    <xf numFmtId="0" fontId="6" fillId="0" borderId="45" xfId="0" applyFont="1" applyBorder="1" applyAlignment="1">
      <alignment horizontal="center" vertical="center"/>
    </xf>
    <xf numFmtId="0" fontId="6" fillId="0" borderId="61"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8" fillId="0" borderId="64" xfId="0" applyFont="1" applyBorder="1" applyAlignment="1">
      <alignment vertical="center"/>
    </xf>
    <xf numFmtId="0" fontId="18" fillId="0" borderId="63" xfId="0" applyFont="1" applyBorder="1" applyAlignment="1">
      <alignment horizontal="left" vertical="center"/>
    </xf>
    <xf numFmtId="0" fontId="18" fillId="0" borderId="65" xfId="0" applyFont="1" applyBorder="1" applyAlignment="1">
      <alignment horizontal="left" vertical="center"/>
    </xf>
    <xf numFmtId="0" fontId="18" fillId="0" borderId="63" xfId="0" applyFont="1" applyBorder="1" applyAlignment="1">
      <alignment vertical="center"/>
    </xf>
    <xf numFmtId="0" fontId="18" fillId="0" borderId="66" xfId="0" applyFont="1" applyBorder="1" applyAlignment="1">
      <alignment horizontal="left" vertical="center"/>
    </xf>
  </cellXfs>
  <cellStyles count="1">
    <cellStyle name="標準" xfId="0" builtinId="0"/>
  </cellStyles>
  <dxfs count="25">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要sheet!$N$2" lockText="1"/>
</file>

<file path=xl/ctrlProps/ctrlProp10.xml><?xml version="1.0" encoding="utf-8"?>
<formControlPr xmlns="http://schemas.microsoft.com/office/spreadsheetml/2009/9/main" objectType="CheckBox" fmlaLink="要sheet!$S$2" lockText="1"/>
</file>

<file path=xl/ctrlProps/ctrlProp11.xml><?xml version="1.0" encoding="utf-8"?>
<formControlPr xmlns="http://schemas.microsoft.com/office/spreadsheetml/2009/9/main" objectType="CheckBox" fmlaLink="要sheet!$AA$2" lockText="1"/>
</file>

<file path=xl/ctrlProps/ctrlProp12.xml><?xml version="1.0" encoding="utf-8"?>
<formControlPr xmlns="http://schemas.microsoft.com/office/spreadsheetml/2009/9/main" objectType="CheckBox" fmlaLink="要sheet!$U$2" lockText="1"/>
</file>

<file path=xl/ctrlProps/ctrlProp13.xml><?xml version="1.0" encoding="utf-8"?>
<formControlPr xmlns="http://schemas.microsoft.com/office/spreadsheetml/2009/9/main" objectType="CheckBox" fmlaLink="要sheet!$V$2" lockText="1"/>
</file>

<file path=xl/ctrlProps/ctrlProp14.xml><?xml version="1.0" encoding="utf-8"?>
<formControlPr xmlns="http://schemas.microsoft.com/office/spreadsheetml/2009/9/main" objectType="CheckBox" fmlaLink="要sheet!$W$2" lockText="1"/>
</file>

<file path=xl/ctrlProps/ctrlProp15.xml><?xml version="1.0" encoding="utf-8"?>
<formControlPr xmlns="http://schemas.microsoft.com/office/spreadsheetml/2009/9/main" objectType="CheckBox" fmlaLink="要sheet!$Z$2" lockText="1"/>
</file>

<file path=xl/ctrlProps/ctrlProp16.xml><?xml version="1.0" encoding="utf-8"?>
<formControlPr xmlns="http://schemas.microsoft.com/office/spreadsheetml/2009/9/main" objectType="CheckBox" fmlaLink="要sheet!$AD$2" lockText="1"/>
</file>

<file path=xl/ctrlProps/ctrlProp17.xml><?xml version="1.0" encoding="utf-8"?>
<formControlPr xmlns="http://schemas.microsoft.com/office/spreadsheetml/2009/9/main" objectType="CheckBox" fmlaLink="要sheet!$AE$2" lockText="1"/>
</file>

<file path=xl/ctrlProps/ctrlProp18.xml><?xml version="1.0" encoding="utf-8"?>
<formControlPr xmlns="http://schemas.microsoft.com/office/spreadsheetml/2009/9/main" objectType="CheckBox" fmlaLink="要sheet!$AF$2" lockText="1"/>
</file>

<file path=xl/ctrlProps/ctrlProp19.xml><?xml version="1.0" encoding="utf-8"?>
<formControlPr xmlns="http://schemas.microsoft.com/office/spreadsheetml/2009/9/main" objectType="CheckBox" fmlaLink="要sheet!$AB$2" lockText="1"/>
</file>

<file path=xl/ctrlProps/ctrlProp2.xml><?xml version="1.0" encoding="utf-8"?>
<formControlPr xmlns="http://schemas.microsoft.com/office/spreadsheetml/2009/9/main" objectType="CheckBox" fmlaLink="要sheet!$L$2" lockText="1"/>
</file>

<file path=xl/ctrlProps/ctrlProp20.xml><?xml version="1.0" encoding="utf-8"?>
<formControlPr xmlns="http://schemas.microsoft.com/office/spreadsheetml/2009/9/main" objectType="CheckBox" fmlaLink="要sheet!$AM$2" lockText="1"/>
</file>

<file path=xl/ctrlProps/ctrlProp21.xml><?xml version="1.0" encoding="utf-8"?>
<formControlPr xmlns="http://schemas.microsoft.com/office/spreadsheetml/2009/9/main" objectType="CheckBox" fmlaLink="要sheet!$AN$2" lockText="1"/>
</file>

<file path=xl/ctrlProps/ctrlProp22.xml><?xml version="1.0" encoding="utf-8"?>
<formControlPr xmlns="http://schemas.microsoft.com/office/spreadsheetml/2009/9/main" objectType="CheckBox" fmlaLink="要sheet!$AO$2" lockText="1"/>
</file>

<file path=xl/ctrlProps/ctrlProp3.xml><?xml version="1.0" encoding="utf-8"?>
<formControlPr xmlns="http://schemas.microsoft.com/office/spreadsheetml/2009/9/main" objectType="CheckBox" fmlaLink="要sheet!$M$2" lockText="1"/>
</file>

<file path=xl/ctrlProps/ctrlProp4.xml><?xml version="1.0" encoding="utf-8"?>
<formControlPr xmlns="http://schemas.microsoft.com/office/spreadsheetml/2009/9/main" objectType="CheckBox" fmlaLink="要sheet!$AK$2" lockText="1"/>
</file>

<file path=xl/ctrlProps/ctrlProp5.xml><?xml version="1.0" encoding="utf-8"?>
<formControlPr xmlns="http://schemas.microsoft.com/office/spreadsheetml/2009/9/main" objectType="CheckBox" fmlaLink="要sheet!$AL$2" lockText="1"/>
</file>

<file path=xl/ctrlProps/ctrlProp6.xml><?xml version="1.0" encoding="utf-8"?>
<formControlPr xmlns="http://schemas.microsoft.com/office/spreadsheetml/2009/9/main" objectType="CheckBox" fmlaLink="要sheet!$O$2" lockText="1"/>
</file>

<file path=xl/ctrlProps/ctrlProp7.xml><?xml version="1.0" encoding="utf-8"?>
<formControlPr xmlns="http://schemas.microsoft.com/office/spreadsheetml/2009/9/main" objectType="CheckBox" fmlaLink="要sheet!$P$2" lockText="1"/>
</file>

<file path=xl/ctrlProps/ctrlProp8.xml><?xml version="1.0" encoding="utf-8"?>
<formControlPr xmlns="http://schemas.microsoft.com/office/spreadsheetml/2009/9/main" objectType="CheckBox" fmlaLink="要sheet!$Q$2" lockText="1"/>
</file>

<file path=xl/ctrlProps/ctrlProp9.xml><?xml version="1.0" encoding="utf-8"?>
<formControlPr xmlns="http://schemas.microsoft.com/office/spreadsheetml/2009/9/main" objectType="CheckBox" fmlaLink="要sheet!$R$2"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80960</xdr:colOff>
          <xdr:row>13</xdr:row>
          <xdr:rowOff>47624</xdr:rowOff>
        </xdr:from>
        <xdr:to>
          <xdr:col>33</xdr:col>
          <xdr:colOff>164304</xdr:colOff>
          <xdr:row>29</xdr:row>
          <xdr:rowOff>488156</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577746" y="3639910"/>
              <a:ext cx="10860201" cy="6277996"/>
              <a:chOff x="1569241" y="3396426"/>
              <a:chExt cx="10775158" cy="5373605"/>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6653213" y="3406586"/>
                <a:ext cx="931068" cy="5485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4329112" y="3406586"/>
                <a:ext cx="957263" cy="5688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5403057" y="3396426"/>
                <a:ext cx="942974" cy="5586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569241" y="8384026"/>
                <a:ext cx="1931195" cy="386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3638549" y="8384026"/>
                <a:ext cx="1802607" cy="375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1714500" y="4735946"/>
                <a:ext cx="1285873"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3405187" y="4770626"/>
                <a:ext cx="1119186" cy="319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4833937" y="4723028"/>
                <a:ext cx="1512092" cy="3690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6646067" y="4760213"/>
                <a:ext cx="1521619" cy="3291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8455819" y="4747447"/>
                <a:ext cx="1509712" cy="386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10382251" y="4737289"/>
                <a:ext cx="1952623" cy="3854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1624012" y="5341166"/>
                <a:ext cx="1447800"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3350418" y="5354852"/>
                <a:ext cx="1209675"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4802983" y="5359861"/>
                <a:ext cx="1233486" cy="311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8458199" y="5289315"/>
                <a:ext cx="1447800" cy="4653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1874044" y="6140505"/>
                <a:ext cx="792956"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1862137" y="6478763"/>
                <a:ext cx="769144" cy="2333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3469483" y="5915195"/>
                <a:ext cx="1423986" cy="6902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10391776" y="5316442"/>
                <a:ext cx="1952623" cy="3858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15</xdr:row>
          <xdr:rowOff>95250</xdr:rowOff>
        </xdr:from>
        <xdr:to>
          <xdr:col>26</xdr:col>
          <xdr:colOff>95250</xdr:colOff>
          <xdr:row>16</xdr:row>
          <xdr:rowOff>247650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15</xdr:row>
          <xdr:rowOff>76200</xdr:rowOff>
        </xdr:from>
        <xdr:to>
          <xdr:col>32</xdr:col>
          <xdr:colOff>180975</xdr:colOff>
          <xdr:row>16</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15</xdr:row>
          <xdr:rowOff>85725</xdr:rowOff>
        </xdr:from>
        <xdr:to>
          <xdr:col>37</xdr:col>
          <xdr:colOff>114300</xdr:colOff>
          <xdr:row>16</xdr:row>
          <xdr:rowOff>247650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38"/>
  <sheetViews>
    <sheetView showGridLines="0" tabSelected="1" topLeftCell="A7" zoomScale="70" zoomScaleNormal="70" workbookViewId="0">
      <selection activeCell="B30" sqref="B30:P30"/>
    </sheetView>
  </sheetViews>
  <sheetFormatPr defaultRowHeight="13.5"/>
  <cols>
    <col min="1" max="1" width="1.75" customWidth="1"/>
    <col min="2" max="2" width="6.375" style="2" customWidth="1"/>
    <col min="3" max="3" width="7.875" style="2" customWidth="1"/>
    <col min="4" max="4" width="3.5" style="2" customWidth="1"/>
    <col min="5" max="5" width="4.25" style="2" customWidth="1"/>
    <col min="6" max="6" width="6.125" style="2" customWidth="1"/>
    <col min="7" max="7" width="6.375" style="2" customWidth="1"/>
    <col min="8" max="8" width="1.75" style="2" customWidth="1"/>
    <col min="9" max="9" width="3.25" style="2" customWidth="1"/>
    <col min="10" max="10" width="5.75" style="2" customWidth="1"/>
    <col min="11" max="11" width="3.875" style="2" customWidth="1"/>
    <col min="12" max="12" width="5" style="2" customWidth="1"/>
    <col min="13" max="15" width="4.625" style="2" customWidth="1"/>
    <col min="16" max="16" width="2.5" style="2" customWidth="1"/>
    <col min="17" max="17" width="2.625" style="2" customWidth="1"/>
    <col min="18" max="18" width="5" style="2" customWidth="1"/>
    <col min="19" max="19" width="4.75" style="2" customWidth="1"/>
    <col min="20" max="20" width="4.375" style="2" customWidth="1"/>
    <col min="21" max="21" width="5.875" style="2" customWidth="1"/>
    <col min="22" max="22" width="5.625" style="2" customWidth="1"/>
    <col min="23" max="23" width="2.875" style="2" customWidth="1"/>
    <col min="24" max="24" width="5.625" style="2" customWidth="1"/>
    <col min="25" max="33" width="5.625" customWidth="1"/>
    <col min="34" max="34" width="5.5" customWidth="1"/>
    <col min="35" max="41" width="5.625" customWidth="1"/>
  </cols>
  <sheetData>
    <row r="1" spans="1:38" ht="28.5">
      <c r="F1" s="14" t="s">
        <v>6</v>
      </c>
      <c r="G1" s="14"/>
      <c r="J1" s="9"/>
      <c r="S1" s="10" t="s">
        <v>10</v>
      </c>
      <c r="T1" s="10"/>
      <c r="U1" s="44"/>
      <c r="V1" s="44"/>
      <c r="W1" s="71" t="s">
        <v>135</v>
      </c>
      <c r="X1" s="72"/>
      <c r="Y1" s="72"/>
      <c r="Z1" s="72"/>
      <c r="AA1" s="72"/>
      <c r="AB1" s="72"/>
      <c r="AC1" s="72"/>
      <c r="AD1" s="72"/>
      <c r="AE1" s="72"/>
      <c r="AF1" s="72"/>
      <c r="AG1" s="72"/>
      <c r="AH1" s="72"/>
      <c r="AI1" s="72"/>
      <c r="AJ1" s="72"/>
      <c r="AK1" s="72"/>
      <c r="AL1" s="73"/>
    </row>
    <row r="2" spans="1:38" ht="10.5" customHeight="1">
      <c r="I2" s="9"/>
      <c r="J2" s="9"/>
      <c r="W2" s="74"/>
      <c r="X2" s="66"/>
      <c r="Y2" s="66"/>
      <c r="Z2" s="66"/>
      <c r="AA2" s="66"/>
      <c r="AB2" s="66"/>
      <c r="AC2" s="66"/>
      <c r="AD2" s="66"/>
      <c r="AE2" s="66"/>
      <c r="AF2" s="66"/>
      <c r="AG2" s="66"/>
      <c r="AH2" s="66"/>
      <c r="AI2" s="66"/>
      <c r="AJ2" s="66"/>
      <c r="AK2" s="66"/>
      <c r="AL2" s="75"/>
    </row>
    <row r="3" spans="1:38" ht="18" customHeight="1">
      <c r="B3" s="10" t="s">
        <v>3</v>
      </c>
      <c r="C3" s="65"/>
      <c r="D3" s="65"/>
      <c r="E3" s="65"/>
      <c r="N3" s="44"/>
      <c r="O3" s="44"/>
      <c r="P3" s="11" t="s">
        <v>5</v>
      </c>
      <c r="Q3" s="11"/>
      <c r="R3" s="44"/>
      <c r="S3" s="44"/>
      <c r="T3" s="12" t="s">
        <v>0</v>
      </c>
      <c r="U3" s="11"/>
      <c r="V3" s="11" t="s">
        <v>4</v>
      </c>
      <c r="W3" s="74"/>
      <c r="X3" s="66"/>
      <c r="Y3" s="66"/>
      <c r="Z3" s="66"/>
      <c r="AA3" s="66"/>
      <c r="AB3" s="66"/>
      <c r="AC3" s="66"/>
      <c r="AD3" s="66"/>
      <c r="AE3" s="66"/>
      <c r="AF3" s="66"/>
      <c r="AG3" s="66"/>
      <c r="AH3" s="66"/>
      <c r="AI3" s="66"/>
      <c r="AJ3" s="66"/>
      <c r="AK3" s="66"/>
      <c r="AL3" s="75"/>
    </row>
    <row r="4" spans="1:38" ht="8.25" customHeight="1">
      <c r="O4" s="13"/>
      <c r="P4" s="13"/>
      <c r="Q4" s="13"/>
      <c r="R4" s="13"/>
      <c r="S4" s="13"/>
      <c r="T4" s="13"/>
      <c r="U4" s="13"/>
      <c r="V4" s="13"/>
      <c r="W4" s="74"/>
      <c r="X4" s="66"/>
      <c r="Y4" s="66"/>
      <c r="Z4" s="66"/>
      <c r="AA4" s="66"/>
      <c r="AB4" s="66"/>
      <c r="AC4" s="66"/>
      <c r="AD4" s="66"/>
      <c r="AE4" s="66"/>
      <c r="AF4" s="66"/>
      <c r="AG4" s="66"/>
      <c r="AH4" s="66"/>
      <c r="AI4" s="66"/>
      <c r="AJ4" s="66"/>
      <c r="AK4" s="66"/>
      <c r="AL4" s="75"/>
    </row>
    <row r="5" spans="1:38" ht="30" customHeight="1">
      <c r="B5" s="83" t="s">
        <v>35</v>
      </c>
      <c r="C5" s="84"/>
      <c r="D5" s="84" t="s">
        <v>34</v>
      </c>
      <c r="E5" s="84"/>
      <c r="F5" s="84"/>
      <c r="G5" s="84"/>
      <c r="H5" s="84"/>
      <c r="I5" s="84"/>
      <c r="J5" s="84"/>
      <c r="K5" s="84" t="s">
        <v>12</v>
      </c>
      <c r="L5" s="84"/>
      <c r="M5" s="84"/>
      <c r="N5" s="84"/>
      <c r="O5" s="84"/>
      <c r="P5" s="84"/>
      <c r="Q5" s="84"/>
      <c r="R5" s="84"/>
      <c r="S5" s="84"/>
      <c r="T5" s="84"/>
      <c r="U5" s="84"/>
      <c r="V5" s="85"/>
      <c r="W5" s="74"/>
      <c r="X5" s="66"/>
      <c r="Y5" s="66"/>
      <c r="Z5" s="66"/>
      <c r="AA5" s="66"/>
      <c r="AB5" s="66"/>
      <c r="AC5" s="66"/>
      <c r="AD5" s="66"/>
      <c r="AE5" s="66"/>
      <c r="AF5" s="66"/>
      <c r="AG5" s="66"/>
      <c r="AH5" s="66"/>
      <c r="AI5" s="66"/>
      <c r="AJ5" s="66"/>
      <c r="AK5" s="66"/>
      <c r="AL5" s="75"/>
    </row>
    <row r="6" spans="1:38" ht="30" customHeight="1">
      <c r="B6" s="86"/>
      <c r="C6" s="30"/>
      <c r="D6" s="33"/>
      <c r="E6" s="33"/>
      <c r="F6" s="33"/>
      <c r="G6" s="33"/>
      <c r="H6" s="33"/>
      <c r="I6" s="33"/>
      <c r="J6" s="33"/>
      <c r="K6" s="30"/>
      <c r="L6" s="30"/>
      <c r="M6" s="30"/>
      <c r="N6" s="30"/>
      <c r="O6" s="30"/>
      <c r="P6" s="30"/>
      <c r="Q6" s="30"/>
      <c r="R6" s="30"/>
      <c r="S6" s="30"/>
      <c r="T6" s="30"/>
      <c r="U6" s="30"/>
      <c r="V6" s="87"/>
      <c r="W6" s="74"/>
      <c r="X6" s="66"/>
      <c r="Y6" s="66"/>
      <c r="Z6" s="66"/>
      <c r="AA6" s="66"/>
      <c r="AB6" s="66"/>
      <c r="AC6" s="66"/>
      <c r="AD6" s="66"/>
      <c r="AE6" s="66"/>
      <c r="AF6" s="66"/>
      <c r="AG6" s="66"/>
      <c r="AH6" s="66"/>
      <c r="AI6" s="66"/>
      <c r="AJ6" s="66"/>
      <c r="AK6" s="66"/>
      <c r="AL6" s="75"/>
    </row>
    <row r="7" spans="1:38" ht="30" customHeight="1">
      <c r="B7" s="86"/>
      <c r="C7" s="30"/>
      <c r="D7" s="33"/>
      <c r="E7" s="33"/>
      <c r="F7" s="33"/>
      <c r="G7" s="33"/>
      <c r="H7" s="33"/>
      <c r="I7" s="33"/>
      <c r="J7" s="33"/>
      <c r="K7" s="30"/>
      <c r="L7" s="30"/>
      <c r="M7" s="30"/>
      <c r="N7" s="30"/>
      <c r="O7" s="30"/>
      <c r="P7" s="30"/>
      <c r="Q7" s="30"/>
      <c r="R7" s="30"/>
      <c r="S7" s="30"/>
      <c r="T7" s="30"/>
      <c r="U7" s="30"/>
      <c r="V7" s="87"/>
      <c r="W7" s="74"/>
      <c r="X7" s="66"/>
      <c r="Y7" s="66"/>
      <c r="Z7" s="66"/>
      <c r="AA7" s="66"/>
      <c r="AB7" s="66"/>
      <c r="AC7" s="66"/>
      <c r="AD7" s="66"/>
      <c r="AE7" s="66"/>
      <c r="AF7" s="66"/>
      <c r="AG7" s="66"/>
      <c r="AH7" s="66"/>
      <c r="AI7" s="66"/>
      <c r="AJ7" s="66"/>
      <c r="AK7" s="66"/>
      <c r="AL7" s="75"/>
    </row>
    <row r="8" spans="1:38" ht="30" customHeight="1">
      <c r="A8" s="22" t="s">
        <v>1</v>
      </c>
      <c r="B8" s="88" t="s">
        <v>7</v>
      </c>
      <c r="C8" s="31"/>
      <c r="D8" s="31"/>
      <c r="E8" s="31"/>
      <c r="F8" s="31"/>
      <c r="G8" s="31" t="s">
        <v>63</v>
      </c>
      <c r="H8" s="31"/>
      <c r="I8" s="31"/>
      <c r="J8" s="31"/>
      <c r="K8" s="31"/>
      <c r="L8" s="31"/>
      <c r="M8" s="31"/>
      <c r="N8" s="31" t="s">
        <v>13</v>
      </c>
      <c r="O8" s="31"/>
      <c r="P8" s="31"/>
      <c r="Q8" s="31"/>
      <c r="R8" s="31"/>
      <c r="S8" s="31" t="s">
        <v>118</v>
      </c>
      <c r="T8" s="31"/>
      <c r="U8" s="31"/>
      <c r="V8" s="89"/>
      <c r="W8" s="74"/>
      <c r="X8" s="66"/>
      <c r="Y8" s="66"/>
      <c r="Z8" s="66"/>
      <c r="AA8" s="66"/>
      <c r="AB8" s="66"/>
      <c r="AC8" s="66"/>
      <c r="AD8" s="66"/>
      <c r="AE8" s="66"/>
      <c r="AF8" s="66"/>
      <c r="AG8" s="66"/>
      <c r="AH8" s="66"/>
      <c r="AI8" s="66"/>
      <c r="AJ8" s="66"/>
      <c r="AK8" s="66"/>
      <c r="AL8" s="75"/>
    </row>
    <row r="9" spans="1:38" s="2" customFormat="1" ht="18.95" customHeight="1">
      <c r="B9" s="90"/>
      <c r="C9" s="34"/>
      <c r="D9" s="32"/>
      <c r="E9" s="33"/>
      <c r="F9" s="33"/>
      <c r="G9" s="47" t="s">
        <v>132</v>
      </c>
      <c r="H9" s="47"/>
      <c r="I9" s="48"/>
      <c r="J9" s="45"/>
      <c r="K9" s="46"/>
      <c r="L9" s="46"/>
      <c r="M9" s="46"/>
      <c r="N9" s="36"/>
      <c r="O9" s="36"/>
      <c r="P9" s="36"/>
      <c r="Q9" s="36"/>
      <c r="R9" s="36"/>
      <c r="S9" s="36"/>
      <c r="T9" s="36"/>
      <c r="U9" s="36"/>
      <c r="V9" s="91"/>
      <c r="W9" s="74"/>
      <c r="X9" s="66"/>
      <c r="Y9" s="66"/>
      <c r="Z9" s="66"/>
      <c r="AA9" s="66"/>
      <c r="AB9" s="66"/>
      <c r="AC9" s="66"/>
      <c r="AD9" s="66"/>
      <c r="AE9" s="66"/>
      <c r="AF9" s="66"/>
      <c r="AG9" s="66"/>
      <c r="AH9" s="66"/>
      <c r="AI9" s="66"/>
      <c r="AJ9" s="66"/>
      <c r="AK9" s="66"/>
      <c r="AL9" s="75"/>
    </row>
    <row r="10" spans="1:38" s="2" customFormat="1" ht="18.95" customHeight="1">
      <c r="B10" s="90"/>
      <c r="C10" s="34"/>
      <c r="D10" s="32"/>
      <c r="E10" s="33"/>
      <c r="F10" s="33"/>
      <c r="G10" s="47"/>
      <c r="H10" s="47"/>
      <c r="I10" s="48"/>
      <c r="J10" s="45"/>
      <c r="K10" s="46"/>
      <c r="L10" s="46"/>
      <c r="M10" s="46"/>
      <c r="N10" s="36"/>
      <c r="O10" s="36"/>
      <c r="P10" s="36"/>
      <c r="Q10" s="36"/>
      <c r="R10" s="36"/>
      <c r="S10" s="36"/>
      <c r="T10" s="36"/>
      <c r="U10" s="36"/>
      <c r="V10" s="91"/>
      <c r="W10" s="74"/>
      <c r="X10" s="66"/>
      <c r="Y10" s="66"/>
      <c r="Z10" s="66"/>
      <c r="AA10" s="66"/>
      <c r="AB10" s="66"/>
      <c r="AC10" s="66"/>
      <c r="AD10" s="66"/>
      <c r="AE10" s="66"/>
      <c r="AF10" s="66"/>
      <c r="AG10" s="66"/>
      <c r="AH10" s="66"/>
      <c r="AI10" s="66"/>
      <c r="AJ10" s="66"/>
      <c r="AK10" s="66"/>
      <c r="AL10" s="75"/>
    </row>
    <row r="11" spans="1:38" s="2" customFormat="1" ht="18.95" customHeight="1">
      <c r="B11" s="90"/>
      <c r="C11" s="34"/>
      <c r="D11" s="32"/>
      <c r="E11" s="33"/>
      <c r="F11" s="33"/>
      <c r="G11" s="47"/>
      <c r="H11" s="47"/>
      <c r="I11" s="48"/>
      <c r="J11" s="45"/>
      <c r="K11" s="46"/>
      <c r="L11" s="46"/>
      <c r="M11" s="46"/>
      <c r="N11" s="36"/>
      <c r="O11" s="36"/>
      <c r="P11" s="36"/>
      <c r="Q11" s="36"/>
      <c r="R11" s="36"/>
      <c r="S11" s="36"/>
      <c r="T11" s="36"/>
      <c r="U11" s="36"/>
      <c r="V11" s="91"/>
      <c r="W11" s="74"/>
      <c r="X11" s="66"/>
      <c r="Y11" s="66"/>
      <c r="Z11" s="66"/>
      <c r="AA11" s="66"/>
      <c r="AB11" s="66"/>
      <c r="AC11" s="66"/>
      <c r="AD11" s="66"/>
      <c r="AE11" s="66"/>
      <c r="AF11" s="66"/>
      <c r="AG11" s="66"/>
      <c r="AH11" s="66"/>
      <c r="AI11" s="66"/>
      <c r="AJ11" s="66"/>
      <c r="AK11" s="66"/>
      <c r="AL11" s="75"/>
    </row>
    <row r="12" spans="1:38" s="2" customFormat="1" ht="18.95" customHeight="1">
      <c r="B12" s="90"/>
      <c r="C12" s="34"/>
      <c r="D12" s="32"/>
      <c r="E12" s="33"/>
      <c r="F12" s="33"/>
      <c r="G12" s="47"/>
      <c r="H12" s="47"/>
      <c r="I12" s="48"/>
      <c r="J12" s="45"/>
      <c r="K12" s="46"/>
      <c r="L12" s="46"/>
      <c r="M12" s="46"/>
      <c r="N12" s="36"/>
      <c r="O12" s="36"/>
      <c r="P12" s="36"/>
      <c r="Q12" s="36"/>
      <c r="R12" s="36"/>
      <c r="S12" s="36"/>
      <c r="T12" s="36"/>
      <c r="U12" s="36"/>
      <c r="V12" s="91"/>
      <c r="W12" s="74"/>
      <c r="X12" s="66"/>
      <c r="Y12" s="66"/>
      <c r="Z12" s="66"/>
      <c r="AA12" s="66"/>
      <c r="AB12" s="66"/>
      <c r="AC12" s="66"/>
      <c r="AD12" s="66"/>
      <c r="AE12" s="66"/>
      <c r="AF12" s="66"/>
      <c r="AG12" s="66"/>
      <c r="AH12" s="66"/>
      <c r="AI12" s="66"/>
      <c r="AJ12" s="66"/>
      <c r="AK12" s="66"/>
      <c r="AL12" s="75"/>
    </row>
    <row r="13" spans="1:38" s="2" customFormat="1" ht="18.95" customHeight="1">
      <c r="B13" s="90"/>
      <c r="C13" s="34"/>
      <c r="D13" s="32"/>
      <c r="E13" s="33"/>
      <c r="F13" s="33"/>
      <c r="G13" s="47"/>
      <c r="H13" s="47"/>
      <c r="I13" s="48"/>
      <c r="J13" s="45"/>
      <c r="K13" s="46"/>
      <c r="L13" s="46"/>
      <c r="M13" s="46"/>
      <c r="N13" s="36"/>
      <c r="O13" s="36"/>
      <c r="P13" s="36"/>
      <c r="Q13" s="36"/>
      <c r="R13" s="36"/>
      <c r="S13" s="36"/>
      <c r="T13" s="36"/>
      <c r="U13" s="36"/>
      <c r="V13" s="91"/>
      <c r="W13" s="74"/>
      <c r="X13" s="66"/>
      <c r="Y13" s="66"/>
      <c r="Z13" s="66"/>
      <c r="AA13" s="66"/>
      <c r="AB13" s="66"/>
      <c r="AC13" s="66"/>
      <c r="AD13" s="66"/>
      <c r="AE13" s="66"/>
      <c r="AF13" s="66"/>
      <c r="AG13" s="66"/>
      <c r="AH13" s="66"/>
      <c r="AI13" s="66"/>
      <c r="AJ13" s="66"/>
      <c r="AK13" s="66"/>
      <c r="AL13" s="75"/>
    </row>
    <row r="14" spans="1:38" s="2" customFormat="1" ht="30" customHeight="1">
      <c r="B14" s="92" t="s">
        <v>32</v>
      </c>
      <c r="C14" s="38"/>
      <c r="D14" s="38"/>
      <c r="E14" s="39"/>
      <c r="F14" s="69"/>
      <c r="G14" s="67"/>
      <c r="H14" s="38" t="s">
        <v>14</v>
      </c>
      <c r="I14" s="38"/>
      <c r="J14" s="67"/>
      <c r="K14" s="67"/>
      <c r="L14" s="39" t="s">
        <v>15</v>
      </c>
      <c r="M14" s="28" t="s">
        <v>16</v>
      </c>
      <c r="N14" s="28"/>
      <c r="O14" s="28"/>
      <c r="P14" s="28" t="s">
        <v>33</v>
      </c>
      <c r="Q14" s="28"/>
      <c r="R14" s="28"/>
      <c r="S14" s="28"/>
      <c r="T14" s="28" t="s">
        <v>133</v>
      </c>
      <c r="U14" s="28"/>
      <c r="V14" s="93"/>
      <c r="W14" s="74"/>
      <c r="X14" s="66"/>
      <c r="Y14" s="66"/>
      <c r="Z14" s="66"/>
      <c r="AA14" s="66"/>
      <c r="AB14" s="66"/>
      <c r="AC14" s="66"/>
      <c r="AD14" s="66"/>
      <c r="AE14" s="66"/>
      <c r="AF14" s="66"/>
      <c r="AG14" s="66"/>
      <c r="AH14" s="66"/>
      <c r="AI14" s="66"/>
      <c r="AJ14" s="66"/>
      <c r="AK14" s="66"/>
      <c r="AL14" s="75"/>
    </row>
    <row r="15" spans="1:38" s="2" customFormat="1" ht="30" customHeight="1">
      <c r="B15" s="94"/>
      <c r="C15" s="40"/>
      <c r="D15" s="40"/>
      <c r="E15" s="41"/>
      <c r="F15" s="70"/>
      <c r="G15" s="68"/>
      <c r="H15" s="40"/>
      <c r="I15" s="40"/>
      <c r="J15" s="68"/>
      <c r="K15" s="68"/>
      <c r="L15" s="41"/>
      <c r="M15" s="28"/>
      <c r="N15" s="28"/>
      <c r="O15" s="28"/>
      <c r="P15" s="28"/>
      <c r="Q15" s="28"/>
      <c r="R15" s="28"/>
      <c r="S15" s="28"/>
      <c r="T15" s="28"/>
      <c r="U15" s="28"/>
      <c r="V15" s="93"/>
      <c r="W15" s="74"/>
      <c r="X15" s="66"/>
      <c r="Y15" s="66"/>
      <c r="Z15" s="66"/>
      <c r="AA15" s="66"/>
      <c r="AB15" s="66"/>
      <c r="AC15" s="66"/>
      <c r="AD15" s="66"/>
      <c r="AE15" s="66"/>
      <c r="AF15" s="66"/>
      <c r="AG15" s="66"/>
      <c r="AH15" s="66"/>
      <c r="AI15" s="66"/>
      <c r="AJ15" s="66"/>
      <c r="AK15" s="66"/>
      <c r="AL15" s="75"/>
    </row>
    <row r="16" spans="1:38" s="2" customFormat="1" ht="30" customHeight="1">
      <c r="B16" s="94"/>
      <c r="C16" s="40"/>
      <c r="D16" s="40"/>
      <c r="E16" s="41"/>
      <c r="F16" s="70"/>
      <c r="G16" s="68"/>
      <c r="H16" s="40"/>
      <c r="I16" s="40"/>
      <c r="J16" s="68"/>
      <c r="K16" s="68"/>
      <c r="L16" s="41"/>
      <c r="M16" s="29"/>
      <c r="N16" s="29"/>
      <c r="O16" s="29"/>
      <c r="P16" s="29"/>
      <c r="Q16" s="29"/>
      <c r="R16" s="29"/>
      <c r="S16" s="29"/>
      <c r="T16" s="29"/>
      <c r="U16" s="29"/>
      <c r="V16" s="95"/>
      <c r="W16" s="76" t="s">
        <v>127</v>
      </c>
      <c r="X16" s="24"/>
      <c r="Y16" s="24"/>
      <c r="Z16" s="24"/>
      <c r="AA16" s="24"/>
      <c r="AB16" s="27"/>
      <c r="AC16" s="24" t="s">
        <v>128</v>
      </c>
      <c r="AD16" s="24"/>
      <c r="AE16" s="24"/>
      <c r="AF16" s="24"/>
      <c r="AG16" s="24"/>
      <c r="AH16" s="26"/>
      <c r="AI16" s="24" t="s">
        <v>129</v>
      </c>
      <c r="AJ16" s="24"/>
      <c r="AK16" s="24"/>
      <c r="AL16" s="77"/>
    </row>
    <row r="17" spans="2:51" s="2" customFormat="1" ht="26.25" customHeight="1">
      <c r="B17" s="96"/>
      <c r="C17" s="97"/>
      <c r="D17" s="97"/>
      <c r="E17" s="98"/>
      <c r="F17" s="99"/>
      <c r="G17" s="100"/>
      <c r="H17" s="97"/>
      <c r="I17" s="97"/>
      <c r="J17" s="100"/>
      <c r="K17" s="100"/>
      <c r="L17" s="98"/>
      <c r="M17" s="101"/>
      <c r="N17" s="101"/>
      <c r="O17" s="101"/>
      <c r="P17" s="101"/>
      <c r="Q17" s="101"/>
      <c r="R17" s="101"/>
      <c r="S17" s="101"/>
      <c r="T17" s="101"/>
      <c r="U17" s="101"/>
      <c r="V17" s="102"/>
      <c r="W17" s="78"/>
      <c r="X17" s="79"/>
      <c r="Y17" s="79"/>
      <c r="Z17" s="79"/>
      <c r="AA17" s="79"/>
      <c r="AB17" s="80"/>
      <c r="AC17" s="79"/>
      <c r="AD17" s="79"/>
      <c r="AE17" s="79"/>
      <c r="AF17" s="79"/>
      <c r="AG17" s="79"/>
      <c r="AH17" s="81"/>
      <c r="AI17" s="79"/>
      <c r="AJ17" s="79"/>
      <c r="AK17" s="79"/>
      <c r="AL17" s="82"/>
    </row>
    <row r="18" spans="2:51" s="7" customFormat="1" ht="27.95" customHeight="1">
      <c r="B18" s="83" t="s">
        <v>11</v>
      </c>
      <c r="C18" s="84"/>
      <c r="D18" s="84"/>
      <c r="E18" s="103"/>
      <c r="F18" s="104" t="s">
        <v>29</v>
      </c>
      <c r="G18" s="84"/>
      <c r="H18" s="84"/>
      <c r="I18" s="84"/>
      <c r="J18" s="103"/>
      <c r="K18" s="104" t="s">
        <v>26</v>
      </c>
      <c r="L18" s="84"/>
      <c r="M18" s="84"/>
      <c r="N18" s="105"/>
      <c r="O18" s="106" t="s">
        <v>17</v>
      </c>
      <c r="P18" s="107"/>
      <c r="Q18" s="107"/>
      <c r="R18" s="107"/>
      <c r="S18" s="107"/>
      <c r="T18" s="105"/>
      <c r="U18" s="106" t="s">
        <v>18</v>
      </c>
      <c r="V18" s="107"/>
      <c r="W18" s="107"/>
      <c r="X18" s="107"/>
      <c r="Y18" s="105"/>
      <c r="Z18" s="108" t="s">
        <v>126</v>
      </c>
      <c r="AA18" s="109"/>
      <c r="AB18" s="109"/>
      <c r="AC18" s="105"/>
      <c r="AD18" s="108" t="s">
        <v>106</v>
      </c>
      <c r="AE18" s="109"/>
      <c r="AF18" s="109"/>
      <c r="AG18" s="109"/>
      <c r="AH18" s="109"/>
      <c r="AI18" s="110" t="s">
        <v>72</v>
      </c>
      <c r="AJ18" s="110"/>
      <c r="AK18" s="110"/>
      <c r="AL18" s="111"/>
    </row>
    <row r="19" spans="2:51" s="7" customFormat="1" ht="27.95" customHeight="1">
      <c r="B19" s="88"/>
      <c r="C19" s="31"/>
      <c r="D19" s="31"/>
      <c r="E19" s="35"/>
      <c r="F19" s="49"/>
      <c r="G19" s="31"/>
      <c r="H19" s="31"/>
      <c r="I19" s="31"/>
      <c r="J19" s="35"/>
      <c r="K19" s="49"/>
      <c r="L19" s="31"/>
      <c r="M19" s="31"/>
      <c r="N19" s="42"/>
      <c r="O19" s="43"/>
      <c r="P19" s="53"/>
      <c r="Q19" s="53"/>
      <c r="R19" s="53"/>
      <c r="S19" s="53"/>
      <c r="T19" s="42"/>
      <c r="U19" s="43"/>
      <c r="V19" s="53"/>
      <c r="W19" s="53"/>
      <c r="X19" s="53"/>
      <c r="Y19" s="42"/>
      <c r="Z19" s="25"/>
      <c r="AA19" s="64"/>
      <c r="AB19" s="64"/>
      <c r="AC19" s="42"/>
      <c r="AD19" s="25"/>
      <c r="AE19" s="64"/>
      <c r="AF19" s="64"/>
      <c r="AG19" s="64"/>
      <c r="AH19" s="64"/>
      <c r="AI19" s="40"/>
      <c r="AJ19" s="40"/>
      <c r="AK19" s="40"/>
      <c r="AL19" s="112"/>
    </row>
    <row r="20" spans="2:51" s="7" customFormat="1" ht="27.95" customHeight="1">
      <c r="B20" s="88"/>
      <c r="C20" s="31"/>
      <c r="D20" s="31"/>
      <c r="E20" s="35"/>
      <c r="F20" s="49" t="s">
        <v>19</v>
      </c>
      <c r="G20" s="31"/>
      <c r="H20" s="31"/>
      <c r="I20" s="31"/>
      <c r="J20" s="35"/>
      <c r="K20" s="49" t="s">
        <v>20</v>
      </c>
      <c r="L20" s="31"/>
      <c r="M20" s="31"/>
      <c r="N20" s="37"/>
      <c r="O20" s="38" t="s">
        <v>21</v>
      </c>
      <c r="P20" s="38"/>
      <c r="Q20" s="38"/>
      <c r="R20" s="38"/>
      <c r="S20" s="38" t="s">
        <v>22</v>
      </c>
      <c r="T20" s="38"/>
      <c r="U20" s="61"/>
      <c r="V20" s="61"/>
      <c r="W20" s="38" t="s">
        <v>24</v>
      </c>
      <c r="X20" s="39"/>
      <c r="Y20" s="37"/>
      <c r="Z20" s="62" t="s">
        <v>125</v>
      </c>
      <c r="AA20" s="62"/>
      <c r="AB20" s="63"/>
      <c r="AC20" s="37" t="s">
        <v>108</v>
      </c>
      <c r="AD20" s="38"/>
      <c r="AE20" s="38"/>
      <c r="AF20" s="38"/>
      <c r="AG20" s="38"/>
      <c r="AH20" s="39"/>
      <c r="AI20" s="59"/>
      <c r="AJ20" s="60"/>
      <c r="AK20" s="60"/>
      <c r="AL20" s="113"/>
    </row>
    <row r="21" spans="2:51" s="7" customFormat="1" ht="27.95" customHeight="1">
      <c r="B21" s="114"/>
      <c r="C21" s="115"/>
      <c r="D21" s="115"/>
      <c r="E21" s="116"/>
      <c r="F21" s="117"/>
      <c r="G21" s="115"/>
      <c r="H21" s="115"/>
      <c r="I21" s="115"/>
      <c r="J21" s="116"/>
      <c r="K21" s="117"/>
      <c r="L21" s="115"/>
      <c r="M21" s="115"/>
      <c r="N21" s="118"/>
      <c r="O21" s="97"/>
      <c r="P21" s="97"/>
      <c r="Q21" s="97"/>
      <c r="R21" s="97"/>
      <c r="S21" s="97" t="s">
        <v>23</v>
      </c>
      <c r="T21" s="97"/>
      <c r="U21" s="119"/>
      <c r="V21" s="119"/>
      <c r="W21" s="97" t="s">
        <v>24</v>
      </c>
      <c r="X21" s="98"/>
      <c r="Y21" s="118"/>
      <c r="Z21" s="79"/>
      <c r="AA21" s="79"/>
      <c r="AB21" s="120"/>
      <c r="AC21" s="118"/>
      <c r="AD21" s="97"/>
      <c r="AE21" s="97"/>
      <c r="AF21" s="97"/>
      <c r="AG21" s="97"/>
      <c r="AH21" s="98"/>
      <c r="AI21" s="121"/>
      <c r="AJ21" s="122"/>
      <c r="AK21" s="122"/>
      <c r="AL21" s="123"/>
    </row>
    <row r="22" spans="2:51" s="7" customFormat="1" ht="27.95" customHeight="1">
      <c r="B22" s="124" t="s">
        <v>25</v>
      </c>
      <c r="C22" s="110"/>
      <c r="D22" s="106"/>
      <c r="E22" s="110" t="s">
        <v>117</v>
      </c>
      <c r="F22" s="110"/>
      <c r="G22" s="110"/>
      <c r="H22" s="110"/>
      <c r="I22" s="110"/>
      <c r="J22" s="125" t="s">
        <v>62</v>
      </c>
      <c r="K22" s="126"/>
      <c r="L22" s="126"/>
      <c r="M22" s="126"/>
      <c r="N22" s="126"/>
      <c r="O22" s="127"/>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9"/>
    </row>
    <row r="23" spans="2:51" s="7" customFormat="1" ht="27.95" customHeight="1">
      <c r="B23" s="94"/>
      <c r="C23" s="40"/>
      <c r="D23" s="41"/>
      <c r="E23" s="40" t="s">
        <v>27</v>
      </c>
      <c r="F23" s="40"/>
      <c r="G23" s="40"/>
      <c r="H23" s="40"/>
      <c r="I23" s="40"/>
      <c r="J23" s="55"/>
      <c r="K23" s="56"/>
      <c r="L23" s="56"/>
      <c r="M23" s="56"/>
      <c r="N23" s="56"/>
      <c r="O23" s="57"/>
      <c r="P23" s="58"/>
      <c r="Q23" s="58"/>
      <c r="R23" s="58"/>
      <c r="S23" s="58"/>
      <c r="T23" s="58"/>
      <c r="U23" s="58"/>
      <c r="V23" s="58"/>
      <c r="W23" s="58"/>
      <c r="X23" s="58"/>
      <c r="Y23" s="58"/>
      <c r="Z23" s="58"/>
      <c r="AA23" s="58"/>
      <c r="AB23" s="58"/>
      <c r="AC23" s="58"/>
      <c r="AD23" s="58"/>
      <c r="AE23" s="58"/>
      <c r="AF23" s="58"/>
      <c r="AG23" s="58"/>
      <c r="AH23" s="58"/>
      <c r="AI23" s="58"/>
      <c r="AJ23" s="58"/>
      <c r="AK23" s="58"/>
      <c r="AL23" s="130"/>
      <c r="AM23" s="8"/>
      <c r="AN23" s="8"/>
      <c r="AO23" s="8"/>
      <c r="AP23" s="8"/>
      <c r="AQ23" s="8"/>
      <c r="AR23" s="8"/>
      <c r="AS23" s="8"/>
      <c r="AT23" s="8"/>
      <c r="AU23" s="8"/>
      <c r="AV23" s="8"/>
      <c r="AW23" s="8"/>
      <c r="AX23" s="8"/>
    </row>
    <row r="24" spans="2:51" s="4" customFormat="1" ht="27.95" customHeight="1">
      <c r="B24" s="96"/>
      <c r="C24" s="97"/>
      <c r="D24" s="98"/>
      <c r="E24" s="97" t="s">
        <v>28</v>
      </c>
      <c r="F24" s="97"/>
      <c r="G24" s="97"/>
      <c r="H24" s="97"/>
      <c r="I24" s="97"/>
      <c r="J24" s="131"/>
      <c r="K24" s="132"/>
      <c r="L24" s="132"/>
      <c r="M24" s="132"/>
      <c r="N24" s="132"/>
      <c r="O24" s="133"/>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5"/>
      <c r="AM24" s="6"/>
      <c r="AN24" s="6"/>
      <c r="AO24" s="6"/>
      <c r="AP24" s="6"/>
      <c r="AQ24" s="6"/>
      <c r="AR24" s="6"/>
      <c r="AS24" s="6"/>
      <c r="AT24" s="6"/>
      <c r="AU24" s="6"/>
      <c r="AV24" s="6"/>
      <c r="AW24" s="6"/>
      <c r="AX24" s="6"/>
      <c r="AY24" s="15"/>
    </row>
    <row r="25" spans="2:51" s="4" customFormat="1" ht="27.95" customHeight="1">
      <c r="B25" s="136" t="s">
        <v>65</v>
      </c>
      <c r="C25" s="137"/>
      <c r="D25" s="137"/>
      <c r="E25" s="137"/>
      <c r="F25" s="137"/>
      <c r="G25" s="137"/>
      <c r="H25" s="137"/>
      <c r="I25" s="137"/>
      <c r="J25" s="137"/>
      <c r="K25" s="137"/>
      <c r="L25" s="137"/>
      <c r="M25" s="137"/>
      <c r="N25" s="137"/>
      <c r="O25" s="137"/>
      <c r="P25" s="137"/>
      <c r="Q25" s="138" t="s">
        <v>64</v>
      </c>
      <c r="R25" s="139"/>
      <c r="S25" s="139"/>
      <c r="T25" s="140"/>
      <c r="U25" s="139" t="s">
        <v>65</v>
      </c>
      <c r="V25" s="139"/>
      <c r="W25" s="139"/>
      <c r="X25" s="139"/>
      <c r="Y25" s="139"/>
      <c r="Z25" s="139"/>
      <c r="AA25" s="139"/>
      <c r="AB25" s="139"/>
      <c r="AC25" s="139"/>
      <c r="AD25" s="139"/>
      <c r="AE25" s="139"/>
      <c r="AF25" s="139"/>
      <c r="AG25" s="139"/>
      <c r="AH25" s="139"/>
      <c r="AI25" s="139"/>
      <c r="AJ25" s="103" t="s">
        <v>64</v>
      </c>
      <c r="AK25" s="137"/>
      <c r="AL25" s="141"/>
      <c r="AM25" s="6"/>
      <c r="AN25" s="6"/>
      <c r="AO25" s="6"/>
      <c r="AP25" s="6"/>
      <c r="AQ25" s="6"/>
      <c r="AR25" s="6"/>
      <c r="AS25" s="6"/>
      <c r="AT25" s="6"/>
      <c r="AU25" s="6"/>
      <c r="AV25" s="6"/>
      <c r="AW25" s="6"/>
      <c r="AX25" s="6"/>
      <c r="AY25" s="15"/>
    </row>
    <row r="26" spans="2:51" s="4" customFormat="1" ht="30" customHeight="1">
      <c r="B26" s="142"/>
      <c r="C26" s="54"/>
      <c r="D26" s="54"/>
      <c r="E26" s="21" t="s">
        <v>8</v>
      </c>
      <c r="F26" s="51"/>
      <c r="G26" s="51"/>
      <c r="H26" s="51"/>
      <c r="I26" s="51"/>
      <c r="J26" s="51"/>
      <c r="K26" s="51"/>
      <c r="L26" s="21" t="s">
        <v>8</v>
      </c>
      <c r="M26" s="51"/>
      <c r="N26" s="51"/>
      <c r="O26" s="51"/>
      <c r="P26" s="52"/>
      <c r="Q26" s="50"/>
      <c r="R26" s="51"/>
      <c r="S26" s="51"/>
      <c r="T26" s="52"/>
      <c r="U26" s="50"/>
      <c r="V26" s="51"/>
      <c r="W26" s="51"/>
      <c r="X26" s="51"/>
      <c r="Y26" s="21" t="s">
        <v>8</v>
      </c>
      <c r="Z26" s="51"/>
      <c r="AA26" s="51"/>
      <c r="AB26" s="51"/>
      <c r="AC26" s="51"/>
      <c r="AD26" s="51"/>
      <c r="AE26" s="21" t="s">
        <v>8</v>
      </c>
      <c r="AF26" s="51"/>
      <c r="AG26" s="51"/>
      <c r="AH26" s="51"/>
      <c r="AI26" s="51"/>
      <c r="AJ26" s="50"/>
      <c r="AK26" s="51"/>
      <c r="AL26" s="143"/>
      <c r="AM26" s="6"/>
      <c r="AN26" s="6"/>
      <c r="AO26" s="6"/>
      <c r="AP26" s="16"/>
      <c r="AQ26" s="16"/>
      <c r="AR26" s="16"/>
      <c r="AS26" s="17"/>
      <c r="AT26" s="16"/>
      <c r="AU26" s="16"/>
      <c r="AV26" s="6"/>
      <c r="AW26" s="6"/>
      <c r="AX26" s="6"/>
      <c r="AY26" s="6"/>
    </row>
    <row r="27" spans="2:51" s="4" customFormat="1" ht="30" customHeight="1">
      <c r="B27" s="142"/>
      <c r="C27" s="54"/>
      <c r="D27" s="54"/>
      <c r="E27" s="21" t="s">
        <v>8</v>
      </c>
      <c r="F27" s="51"/>
      <c r="G27" s="51"/>
      <c r="H27" s="51"/>
      <c r="I27" s="51"/>
      <c r="J27" s="51"/>
      <c r="K27" s="51"/>
      <c r="L27" s="21" t="s">
        <v>8</v>
      </c>
      <c r="M27" s="51"/>
      <c r="N27" s="51"/>
      <c r="O27" s="51"/>
      <c r="P27" s="52"/>
      <c r="Q27" s="50"/>
      <c r="R27" s="51"/>
      <c r="S27" s="51"/>
      <c r="T27" s="52"/>
      <c r="U27" s="50"/>
      <c r="V27" s="51"/>
      <c r="W27" s="51"/>
      <c r="X27" s="51"/>
      <c r="Y27" s="21" t="s">
        <v>8</v>
      </c>
      <c r="Z27" s="51"/>
      <c r="AA27" s="51"/>
      <c r="AB27" s="51"/>
      <c r="AC27" s="51"/>
      <c r="AD27" s="51"/>
      <c r="AE27" s="21" t="s">
        <v>8</v>
      </c>
      <c r="AF27" s="51"/>
      <c r="AG27" s="51"/>
      <c r="AH27" s="51"/>
      <c r="AI27" s="51"/>
      <c r="AJ27" s="50"/>
      <c r="AK27" s="51"/>
      <c r="AL27" s="143"/>
      <c r="AM27" s="6"/>
      <c r="AN27" s="6"/>
      <c r="AO27" s="6"/>
      <c r="AP27" s="6"/>
      <c r="AQ27" s="6"/>
      <c r="AR27" s="6"/>
      <c r="AS27" s="6"/>
      <c r="AT27" s="6"/>
      <c r="AU27" s="6"/>
      <c r="AV27" s="15"/>
      <c r="AW27" s="15"/>
      <c r="AX27" s="15"/>
      <c r="AY27" s="15"/>
    </row>
    <row r="28" spans="2:51" s="2" customFormat="1" ht="30" customHeight="1">
      <c r="B28" s="142"/>
      <c r="C28" s="54"/>
      <c r="D28" s="54"/>
      <c r="E28" s="21" t="s">
        <v>8</v>
      </c>
      <c r="F28" s="51"/>
      <c r="G28" s="51"/>
      <c r="H28" s="51"/>
      <c r="I28" s="51"/>
      <c r="J28" s="51"/>
      <c r="K28" s="51"/>
      <c r="L28" s="21" t="s">
        <v>8</v>
      </c>
      <c r="M28" s="51"/>
      <c r="N28" s="51"/>
      <c r="O28" s="51"/>
      <c r="P28" s="52"/>
      <c r="Q28" s="50"/>
      <c r="R28" s="51"/>
      <c r="S28" s="51"/>
      <c r="T28" s="52"/>
      <c r="U28" s="50"/>
      <c r="V28" s="51"/>
      <c r="W28" s="51"/>
      <c r="X28" s="51"/>
      <c r="Y28" s="21" t="s">
        <v>8</v>
      </c>
      <c r="Z28" s="51"/>
      <c r="AA28" s="51"/>
      <c r="AB28" s="51"/>
      <c r="AC28" s="51"/>
      <c r="AD28" s="51"/>
      <c r="AE28" s="21" t="s">
        <v>8</v>
      </c>
      <c r="AF28" s="51"/>
      <c r="AG28" s="51"/>
      <c r="AH28" s="51"/>
      <c r="AI28" s="51"/>
      <c r="AJ28" s="50"/>
      <c r="AK28" s="51"/>
      <c r="AL28" s="143"/>
      <c r="AM28" s="6"/>
      <c r="AN28" s="6"/>
      <c r="AO28" s="6"/>
      <c r="AP28" s="3"/>
      <c r="AQ28" s="3"/>
      <c r="AR28" s="3"/>
      <c r="AS28" s="3"/>
      <c r="AT28" s="3"/>
      <c r="AU28" s="3"/>
      <c r="AV28" s="3"/>
      <c r="AW28" s="3"/>
      <c r="AX28" s="3"/>
    </row>
    <row r="29" spans="2:51" s="2" customFormat="1" ht="30" customHeight="1">
      <c r="B29" s="144"/>
      <c r="C29" s="145"/>
      <c r="D29" s="145"/>
      <c r="E29" s="146" t="s">
        <v>8</v>
      </c>
      <c r="F29" s="147"/>
      <c r="G29" s="147"/>
      <c r="H29" s="147"/>
      <c r="I29" s="147"/>
      <c r="J29" s="147"/>
      <c r="K29" s="147"/>
      <c r="L29" s="146" t="s">
        <v>8</v>
      </c>
      <c r="M29" s="147"/>
      <c r="N29" s="147"/>
      <c r="O29" s="147"/>
      <c r="P29" s="148"/>
      <c r="Q29" s="149"/>
      <c r="R29" s="147"/>
      <c r="S29" s="147"/>
      <c r="T29" s="148"/>
      <c r="U29" s="149"/>
      <c r="V29" s="147"/>
      <c r="W29" s="147"/>
      <c r="X29" s="147"/>
      <c r="Y29" s="146" t="s">
        <v>8</v>
      </c>
      <c r="Z29" s="147"/>
      <c r="AA29" s="147"/>
      <c r="AB29" s="147"/>
      <c r="AC29" s="147"/>
      <c r="AD29" s="147"/>
      <c r="AE29" s="146" t="s">
        <v>8</v>
      </c>
      <c r="AF29" s="147"/>
      <c r="AG29" s="147"/>
      <c r="AH29" s="147"/>
      <c r="AI29" s="147"/>
      <c r="AJ29" s="149"/>
      <c r="AK29" s="147"/>
      <c r="AL29" s="150"/>
      <c r="AM29" s="6"/>
      <c r="AN29" s="6"/>
      <c r="AO29" s="6"/>
      <c r="AP29" s="3"/>
      <c r="AQ29" s="3"/>
      <c r="AR29" s="3"/>
      <c r="AS29" s="3"/>
      <c r="AT29" s="3"/>
      <c r="AU29" s="3"/>
      <c r="AV29" s="3"/>
      <c r="AW29" s="3"/>
      <c r="AX29" s="3"/>
    </row>
    <row r="30" spans="2:51" s="2" customFormat="1" ht="41.25" customHeight="1">
      <c r="B30" s="151" t="s">
        <v>9</v>
      </c>
      <c r="C30" s="152"/>
      <c r="D30" s="152"/>
      <c r="E30" s="153"/>
      <c r="F30" s="154" t="s">
        <v>31</v>
      </c>
      <c r="G30" s="154"/>
      <c r="H30" s="154"/>
      <c r="I30" s="154"/>
      <c r="J30" s="155"/>
      <c r="K30" s="156"/>
      <c r="L30" s="154" t="s">
        <v>30</v>
      </c>
      <c r="M30" s="154"/>
      <c r="N30" s="154"/>
      <c r="O30" s="154"/>
      <c r="P30" s="157"/>
      <c r="Q30" s="6"/>
      <c r="R30" s="6"/>
      <c r="S30" s="6"/>
      <c r="T30" s="6"/>
      <c r="U30" s="6"/>
      <c r="V30" s="6"/>
      <c r="W30" s="6"/>
      <c r="X30" s="6"/>
      <c r="Y30" s="6"/>
      <c r="AA30" s="3"/>
      <c r="AB30" s="3"/>
      <c r="AC30" s="3"/>
      <c r="AD30" s="3"/>
      <c r="AF30" s="3"/>
      <c r="AG30" s="3"/>
      <c r="AH30" s="3"/>
      <c r="AI30" s="3"/>
      <c r="AJ30" s="3"/>
      <c r="AK30" s="3"/>
      <c r="AL30" s="3"/>
      <c r="AM30" s="3"/>
      <c r="AN30" s="3"/>
      <c r="AO30" s="3"/>
      <c r="AP30" s="3"/>
      <c r="AQ30" s="3"/>
      <c r="AR30" s="3"/>
      <c r="AS30" s="3"/>
      <c r="AT30" s="3"/>
      <c r="AU30" s="3"/>
      <c r="AV30" s="3"/>
      <c r="AW30" s="3"/>
      <c r="AX30" s="3"/>
    </row>
    <row r="31" spans="2:51" s="2" customFormat="1" ht="20.100000000000001" customHeight="1">
      <c r="B31" s="5"/>
      <c r="C31" s="23" t="s">
        <v>36</v>
      </c>
      <c r="D31" s="6"/>
      <c r="E31" s="6"/>
      <c r="F31" s="6"/>
      <c r="G31" s="6"/>
      <c r="H31" s="6"/>
      <c r="I31" s="6"/>
      <c r="J31" s="6"/>
      <c r="K31" s="6"/>
      <c r="L31" s="6"/>
      <c r="M31" s="6"/>
      <c r="N31" s="6"/>
      <c r="O31" s="6"/>
      <c r="P31" s="6"/>
      <c r="Q31" s="6"/>
      <c r="R31" s="6"/>
      <c r="S31" s="6"/>
      <c r="T31" s="6"/>
      <c r="U31" s="6"/>
      <c r="V31" s="6"/>
      <c r="W31" s="6"/>
      <c r="X31" s="6"/>
      <c r="Y31" s="6"/>
      <c r="AA31" s="3"/>
      <c r="AB31" s="3"/>
      <c r="AC31" s="3"/>
      <c r="AD31" s="3"/>
      <c r="AE31" s="18" t="s">
        <v>2</v>
      </c>
    </row>
    <row r="32" spans="2:51" ht="20.100000000000001" customHeight="1">
      <c r="B32" s="5"/>
      <c r="C32" s="19"/>
      <c r="D32" s="6"/>
      <c r="E32" s="6"/>
      <c r="F32" s="6"/>
      <c r="G32" s="6"/>
      <c r="H32" s="6"/>
      <c r="I32" s="6"/>
      <c r="J32" s="6"/>
      <c r="K32" s="6"/>
      <c r="L32" s="6"/>
      <c r="M32" s="6"/>
      <c r="N32" s="6"/>
      <c r="O32" s="6"/>
      <c r="P32" s="6"/>
      <c r="Q32" s="6"/>
      <c r="R32" s="6"/>
      <c r="S32" s="6"/>
      <c r="T32" s="6"/>
      <c r="U32" s="6"/>
      <c r="V32" s="6"/>
      <c r="W32" s="6"/>
      <c r="X32" s="6"/>
      <c r="Y32" s="6"/>
      <c r="Z32" s="6"/>
      <c r="AA32" s="1"/>
      <c r="AB32" s="1"/>
      <c r="AC32" s="1"/>
      <c r="AD32" s="1"/>
      <c r="AE32" s="1"/>
    </row>
    <row r="33" spans="2:14" ht="20.100000000000001" customHeight="1">
      <c r="B33" s="5"/>
      <c r="C33" s="6"/>
      <c r="D33" s="6"/>
      <c r="E33" s="6"/>
      <c r="F33" s="6"/>
      <c r="G33" s="6"/>
      <c r="H33" s="6"/>
      <c r="I33" s="6"/>
      <c r="J33" s="6"/>
      <c r="K33" s="6"/>
      <c r="L33" s="6"/>
      <c r="M33" s="6"/>
      <c r="N33" s="6"/>
    </row>
    <row r="34" spans="2:14" ht="20.100000000000001" customHeight="1">
      <c r="B34" s="5"/>
      <c r="C34" s="5"/>
      <c r="D34" s="5"/>
      <c r="E34" s="5"/>
      <c r="F34" s="5"/>
      <c r="G34" s="5"/>
      <c r="H34" s="5"/>
      <c r="I34" s="5"/>
      <c r="J34" s="5"/>
      <c r="K34" s="5"/>
      <c r="L34" s="5"/>
      <c r="M34" s="5"/>
      <c r="N34" s="5"/>
    </row>
    <row r="35" spans="2:14" ht="20.100000000000001" customHeight="1">
      <c r="B35" s="5"/>
      <c r="C35" s="5"/>
      <c r="D35" s="5"/>
      <c r="E35" s="5"/>
      <c r="F35" s="5"/>
      <c r="G35" s="5"/>
      <c r="H35" s="5"/>
      <c r="I35" s="5"/>
      <c r="J35" s="5"/>
      <c r="K35" s="5"/>
      <c r="L35" s="5"/>
      <c r="M35" s="5"/>
      <c r="N35" s="5"/>
    </row>
    <row r="36" spans="2:14" ht="18" customHeight="1">
      <c r="B36" s="3"/>
      <c r="C36" s="3"/>
      <c r="D36" s="3"/>
      <c r="E36" s="3"/>
      <c r="F36" s="3"/>
      <c r="G36" s="3"/>
      <c r="H36" s="3"/>
      <c r="I36" s="3"/>
      <c r="J36" s="3"/>
      <c r="K36" s="3"/>
      <c r="L36" s="3"/>
      <c r="M36" s="3"/>
      <c r="N36" s="3"/>
    </row>
    <row r="37" spans="2:14" ht="18" customHeight="1">
      <c r="B37" s="3"/>
      <c r="C37" s="3"/>
      <c r="D37" s="3"/>
      <c r="E37" s="3"/>
      <c r="F37" s="3"/>
      <c r="G37" s="3"/>
      <c r="H37" s="3"/>
      <c r="I37" s="3"/>
      <c r="J37" s="3"/>
      <c r="K37" s="3"/>
      <c r="L37" s="3"/>
      <c r="M37" s="3"/>
      <c r="N37" s="3"/>
    </row>
    <row r="38" spans="2:14" ht="18" customHeight="1"/>
  </sheetData>
  <mergeCells count="112">
    <mergeCell ref="N9:R13"/>
    <mergeCell ref="J20:J21"/>
    <mergeCell ref="K5:V5"/>
    <mergeCell ref="C3:E3"/>
    <mergeCell ref="W2:AL15"/>
    <mergeCell ref="M28:P28"/>
    <mergeCell ref="M29:P29"/>
    <mergeCell ref="F26:K26"/>
    <mergeCell ref="F27:K27"/>
    <mergeCell ref="F28:K28"/>
    <mergeCell ref="F29:K29"/>
    <mergeCell ref="N3:O3"/>
    <mergeCell ref="L14:L17"/>
    <mergeCell ref="J14:K17"/>
    <mergeCell ref="F14:G17"/>
    <mergeCell ref="M27:P27"/>
    <mergeCell ref="W16:AA17"/>
    <mergeCell ref="AC16:AG17"/>
    <mergeCell ref="H14:I17"/>
    <mergeCell ref="M26:P26"/>
    <mergeCell ref="K6:V7"/>
    <mergeCell ref="T18:T19"/>
    <mergeCell ref="N18:N19"/>
    <mergeCell ref="J18:J19"/>
    <mergeCell ref="E18:E19"/>
    <mergeCell ref="AI20:AL21"/>
    <mergeCell ref="S21:T21"/>
    <mergeCell ref="U20:V20"/>
    <mergeCell ref="U21:V21"/>
    <mergeCell ref="Y20:Y21"/>
    <mergeCell ref="W21:X21"/>
    <mergeCell ref="W20:X20"/>
    <mergeCell ref="Y18:Y19"/>
    <mergeCell ref="Z20:AB21"/>
    <mergeCell ref="Z18:AB19"/>
    <mergeCell ref="AI19:AL19"/>
    <mergeCell ref="AI18:AL18"/>
    <mergeCell ref="AD18:AH19"/>
    <mergeCell ref="AC20:AH21"/>
    <mergeCell ref="AC18:AC19"/>
    <mergeCell ref="Q27:T27"/>
    <mergeCell ref="Q28:T28"/>
    <mergeCell ref="Q29:T29"/>
    <mergeCell ref="O18:S19"/>
    <mergeCell ref="U18:X19"/>
    <mergeCell ref="B26:D26"/>
    <mergeCell ref="B27:D27"/>
    <mergeCell ref="B28:D28"/>
    <mergeCell ref="B29:D29"/>
    <mergeCell ref="U29:X29"/>
    <mergeCell ref="Q25:T25"/>
    <mergeCell ref="E20:E21"/>
    <mergeCell ref="B18:D21"/>
    <mergeCell ref="F18:I19"/>
    <mergeCell ref="K18:M19"/>
    <mergeCell ref="E24:I24"/>
    <mergeCell ref="E22:I22"/>
    <mergeCell ref="E23:I23"/>
    <mergeCell ref="F20:I21"/>
    <mergeCell ref="K20:M21"/>
    <mergeCell ref="B25:P25"/>
    <mergeCell ref="U28:X28"/>
    <mergeCell ref="J22:N24"/>
    <mergeCell ref="O22:AL24"/>
    <mergeCell ref="B30:D30"/>
    <mergeCell ref="F30:J30"/>
    <mergeCell ref="L30:P30"/>
    <mergeCell ref="O20:R21"/>
    <mergeCell ref="S20:T20"/>
    <mergeCell ref="B22:D24"/>
    <mergeCell ref="N20:N21"/>
    <mergeCell ref="AJ25:AL25"/>
    <mergeCell ref="AJ26:AL26"/>
    <mergeCell ref="AJ27:AL27"/>
    <mergeCell ref="AJ28:AL28"/>
    <mergeCell ref="AJ29:AL29"/>
    <mergeCell ref="U25:AI25"/>
    <mergeCell ref="AF26:AI26"/>
    <mergeCell ref="AF27:AI27"/>
    <mergeCell ref="AF28:AI28"/>
    <mergeCell ref="AF29:AI29"/>
    <mergeCell ref="Z26:AD26"/>
    <mergeCell ref="Z27:AD27"/>
    <mergeCell ref="Z28:AD28"/>
    <mergeCell ref="Z29:AD29"/>
    <mergeCell ref="U26:X26"/>
    <mergeCell ref="U27:X27"/>
    <mergeCell ref="Q26:T26"/>
    <mergeCell ref="W1:AL1"/>
    <mergeCell ref="AI16:AL17"/>
    <mergeCell ref="AH16:AH17"/>
    <mergeCell ref="AB16:AB17"/>
    <mergeCell ref="M14:O15"/>
    <mergeCell ref="P14:S15"/>
    <mergeCell ref="T14:V15"/>
    <mergeCell ref="M16:V17"/>
    <mergeCell ref="B6:C7"/>
    <mergeCell ref="B8:F8"/>
    <mergeCell ref="D9:F13"/>
    <mergeCell ref="B9:C13"/>
    <mergeCell ref="S8:V8"/>
    <mergeCell ref="S9:V13"/>
    <mergeCell ref="D5:J5"/>
    <mergeCell ref="B14:E17"/>
    <mergeCell ref="D6:J7"/>
    <mergeCell ref="B5:C5"/>
    <mergeCell ref="U1:V1"/>
    <mergeCell ref="R3:S3"/>
    <mergeCell ref="G8:M8"/>
    <mergeCell ref="J9:M13"/>
    <mergeCell ref="G9:I13"/>
    <mergeCell ref="N8:R8"/>
  </mergeCells>
  <phoneticPr fontId="1"/>
  <conditionalFormatting sqref="AI18:AL19">
    <cfRule type="beginsWith" dxfId="24" priority="6" operator="beginsWith" text="H">
      <formula>LEFT(AI18,LEN("H"))="H"</formula>
    </cfRule>
  </conditionalFormatting>
  <pageMargins left="0.23622047244094491" right="0.23622047244094491" top="0.35433070866141736" bottom="0" header="0.31496062992125984" footer="0.31496062992125984"/>
  <pageSetup paperSize="9" scale="7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228600</xdr:colOff>
                    <xdr:row>13</xdr:row>
                    <xdr:rowOff>57150</xdr:rowOff>
                  </from>
                  <to>
                    <xdr:col>21</xdr:col>
                    <xdr:colOff>371475</xdr:colOff>
                    <xdr:row>14</xdr:row>
                    <xdr:rowOff>323850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85725</xdr:colOff>
                    <xdr:row>13</xdr:row>
                    <xdr:rowOff>57150</xdr:rowOff>
                  </from>
                  <to>
                    <xdr:col>14</xdr:col>
                    <xdr:colOff>342900</xdr:colOff>
                    <xdr:row>14</xdr:row>
                    <xdr:rowOff>342900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15</xdr:col>
                    <xdr:colOff>104775</xdr:colOff>
                    <xdr:row>13</xdr:row>
                    <xdr:rowOff>47625</xdr:rowOff>
                  </from>
                  <to>
                    <xdr:col>18</xdr:col>
                    <xdr:colOff>285750</xdr:colOff>
                    <xdr:row>14</xdr:row>
                    <xdr:rowOff>323850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4</xdr:col>
                    <xdr:colOff>76200</xdr:colOff>
                    <xdr:row>29</xdr:row>
                    <xdr:rowOff>38100</xdr:rowOff>
                  </from>
                  <to>
                    <xdr:col>9</xdr:col>
                    <xdr:colOff>371475</xdr:colOff>
                    <xdr:row>29</xdr:row>
                    <xdr:rowOff>485775</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10</xdr:col>
                    <xdr:colOff>66675</xdr:colOff>
                    <xdr:row>29</xdr:row>
                    <xdr:rowOff>38100</xdr:rowOff>
                  </from>
                  <to>
                    <xdr:col>15</xdr:col>
                    <xdr:colOff>142875</xdr:colOff>
                    <xdr:row>29</xdr:row>
                    <xdr:rowOff>476250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4</xdr:col>
                    <xdr:colOff>228600</xdr:colOff>
                    <xdr:row>17</xdr:row>
                    <xdr:rowOff>133350</xdr:rowOff>
                  </from>
                  <to>
                    <xdr:col>8</xdr:col>
                    <xdr:colOff>104775</xdr:colOff>
                    <xdr:row>18</xdr:row>
                    <xdr:rowOff>180975</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9</xdr:col>
                    <xdr:colOff>266700</xdr:colOff>
                    <xdr:row>17</xdr:row>
                    <xdr:rowOff>171450</xdr:rowOff>
                  </from>
                  <to>
                    <xdr:col>12</xdr:col>
                    <xdr:colOff>285750</xdr:colOff>
                    <xdr:row>18</xdr:row>
                    <xdr:rowOff>190500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13</xdr:col>
                    <xdr:colOff>238125</xdr:colOff>
                    <xdr:row>17</xdr:row>
                    <xdr:rowOff>114300</xdr:rowOff>
                  </from>
                  <to>
                    <xdr:col>18</xdr:col>
                    <xdr:colOff>285750</xdr:colOff>
                    <xdr:row>18</xdr:row>
                    <xdr:rowOff>190500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19</xdr:col>
                    <xdr:colOff>219075</xdr:colOff>
                    <xdr:row>17</xdr:row>
                    <xdr:rowOff>161925</xdr:rowOff>
                  </from>
                  <to>
                    <xdr:col>23</xdr:col>
                    <xdr:colOff>304800</xdr:colOff>
                    <xdr:row>18</xdr:row>
                    <xdr:rowOff>190500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24</xdr:col>
                    <xdr:colOff>161925</xdr:colOff>
                    <xdr:row>17</xdr:row>
                    <xdr:rowOff>142875</xdr:rowOff>
                  </from>
                  <to>
                    <xdr:col>27</xdr:col>
                    <xdr:colOff>381000</xdr:colOff>
                    <xdr:row>18</xdr:row>
                    <xdr:rowOff>238125</xdr:rowOff>
                  </to>
                </anchor>
              </controlPr>
            </control>
          </mc:Choice>
        </mc:AlternateContent>
        <mc:AlternateContent xmlns:mc="http://schemas.openxmlformats.org/markup-compatibility/2006">
          <mc:Choice Requires="x14">
            <control shapeId="1058" r:id="rId14" name="Check Box 34">
              <controlPr defaultSize="0" autoFill="0" autoLine="0" autoPict="0">
                <anchor moveWithCells="1">
                  <from>
                    <xdr:col>28</xdr:col>
                    <xdr:colOff>361950</xdr:colOff>
                    <xdr:row>17</xdr:row>
                    <xdr:rowOff>133350</xdr:rowOff>
                  </from>
                  <to>
                    <xdr:col>33</xdr:col>
                    <xdr:colOff>152400</xdr:colOff>
                    <xdr:row>18</xdr:row>
                    <xdr:rowOff>228600</xdr:rowOff>
                  </to>
                </anchor>
              </controlPr>
            </control>
          </mc:Choice>
        </mc:AlternateContent>
        <mc:AlternateContent xmlns:mc="http://schemas.openxmlformats.org/markup-compatibility/2006">
          <mc:Choice Requires="x14">
            <control shapeId="1063" r:id="rId15" name="Check Box 39">
              <controlPr defaultSize="0" autoFill="0" autoLine="0" autoPict="0">
                <anchor moveWithCells="1">
                  <from>
                    <xdr:col>4</xdr:col>
                    <xdr:colOff>133350</xdr:colOff>
                    <xdr:row>19</xdr:row>
                    <xdr:rowOff>133350</xdr:rowOff>
                  </from>
                  <to>
                    <xdr:col>8</xdr:col>
                    <xdr:colOff>180975</xdr:colOff>
                    <xdr:row>20</xdr:row>
                    <xdr:rowOff>171450</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9</xdr:col>
                    <xdr:colOff>219075</xdr:colOff>
                    <xdr:row>19</xdr:row>
                    <xdr:rowOff>142875</xdr:rowOff>
                  </from>
                  <to>
                    <xdr:col>12</xdr:col>
                    <xdr:colOff>323850</xdr:colOff>
                    <xdr:row>20</xdr:row>
                    <xdr:rowOff>190500</xdr:rowOff>
                  </to>
                </anchor>
              </controlPr>
            </control>
          </mc:Choice>
        </mc:AlternateContent>
        <mc:AlternateContent xmlns:mc="http://schemas.openxmlformats.org/markup-compatibility/2006">
          <mc:Choice Requires="x14">
            <control shapeId="1065" r:id="rId17" name="Check Box 41">
              <controlPr defaultSize="0" autoFill="0" autoLine="0" autoPict="0">
                <anchor moveWithCells="1">
                  <from>
                    <xdr:col>13</xdr:col>
                    <xdr:colOff>209550</xdr:colOff>
                    <xdr:row>19</xdr:row>
                    <xdr:rowOff>152400</xdr:rowOff>
                  </from>
                  <to>
                    <xdr:col>17</xdr:col>
                    <xdr:colOff>352425</xdr:colOff>
                    <xdr:row>20</xdr:row>
                    <xdr:rowOff>161925</xdr:rowOff>
                  </to>
                </anchor>
              </controlPr>
            </control>
          </mc:Choice>
        </mc:AlternateContent>
        <mc:AlternateContent xmlns:mc="http://schemas.openxmlformats.org/markup-compatibility/2006">
          <mc:Choice Requires="x14">
            <control shapeId="1066" r:id="rId18" name="Check Box 42">
              <controlPr defaultSize="0" autoFill="0" autoLine="0" autoPict="0">
                <anchor moveWithCells="1">
                  <from>
                    <xdr:col>24</xdr:col>
                    <xdr:colOff>161925</xdr:colOff>
                    <xdr:row>19</xdr:row>
                    <xdr:rowOff>66675</xdr:rowOff>
                  </from>
                  <to>
                    <xdr:col>27</xdr:col>
                    <xdr:colOff>323850</xdr:colOff>
                    <xdr:row>20</xdr:row>
                    <xdr:rowOff>257175</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5</xdr:col>
                    <xdr:colOff>57150</xdr:colOff>
                    <xdr:row>22</xdr:row>
                    <xdr:rowOff>0</xdr:rowOff>
                  </from>
                  <to>
                    <xdr:col>6</xdr:col>
                    <xdr:colOff>400050</xdr:colOff>
                    <xdr:row>22</xdr:row>
                    <xdr:rowOff>295275</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5</xdr:col>
                    <xdr:colOff>47625</xdr:colOff>
                    <xdr:row>23</xdr:row>
                    <xdr:rowOff>38100</xdr:rowOff>
                  </from>
                  <to>
                    <xdr:col>6</xdr:col>
                    <xdr:colOff>361950</xdr:colOff>
                    <xdr:row>23</xdr:row>
                    <xdr:rowOff>314325</xdr:rowOff>
                  </to>
                </anchor>
              </controlPr>
            </control>
          </mc:Choice>
        </mc:AlternateContent>
        <mc:AlternateContent xmlns:mc="http://schemas.openxmlformats.org/markup-compatibility/2006">
          <mc:Choice Requires="x14">
            <control shapeId="1072" r:id="rId21" name="Check Box 48">
              <controlPr defaultSize="0" autoFill="0" autoLine="0" autoPict="0">
                <anchor moveWithCells="1">
                  <from>
                    <xdr:col>9</xdr:col>
                    <xdr:colOff>333375</xdr:colOff>
                    <xdr:row>21</xdr:row>
                    <xdr:rowOff>95250</xdr:rowOff>
                  </from>
                  <to>
                    <xdr:col>13</xdr:col>
                    <xdr:colOff>304800</xdr:colOff>
                    <xdr:row>23</xdr:row>
                    <xdr:rowOff>190500</xdr:rowOff>
                  </to>
                </anchor>
              </controlPr>
            </control>
          </mc:Choice>
        </mc:AlternateContent>
        <mc:AlternateContent xmlns:mc="http://schemas.openxmlformats.org/markup-compatibility/2006">
          <mc:Choice Requires="x14">
            <control shapeId="1091" r:id="rId22" name="Check Box 67">
              <controlPr defaultSize="0" autoFill="0" autoLine="0" autoPict="0">
                <anchor moveWithCells="1">
                  <from>
                    <xdr:col>28</xdr:col>
                    <xdr:colOff>371475</xdr:colOff>
                    <xdr:row>19</xdr:row>
                    <xdr:rowOff>104775</xdr:rowOff>
                  </from>
                  <to>
                    <xdr:col>33</xdr:col>
                    <xdr:colOff>161925</xdr:colOff>
                    <xdr:row>20</xdr:row>
                    <xdr:rowOff>200025</xdr:rowOff>
                  </to>
                </anchor>
              </controlPr>
            </control>
          </mc:Choice>
        </mc:AlternateContent>
        <mc:AlternateContent xmlns:mc="http://schemas.openxmlformats.org/markup-compatibility/2006">
          <mc:Choice Requires="x14">
            <control shapeId="1092" r:id="rId23" name="Check Box 68">
              <controlPr defaultSize="0" autoFill="0" autoLine="0" autoPict="0">
                <anchor moveWithCells="1">
                  <from>
                    <xdr:col>22</xdr:col>
                    <xdr:colOff>152400</xdr:colOff>
                    <xdr:row>15</xdr:row>
                    <xdr:rowOff>95250</xdr:rowOff>
                  </from>
                  <to>
                    <xdr:col>26</xdr:col>
                    <xdr:colOff>95250</xdr:colOff>
                    <xdr:row>16</xdr:row>
                    <xdr:rowOff>247650</xdr:rowOff>
                  </to>
                </anchor>
              </controlPr>
            </control>
          </mc:Choice>
        </mc:AlternateContent>
        <mc:AlternateContent xmlns:mc="http://schemas.openxmlformats.org/markup-compatibility/2006">
          <mc:Choice Requires="x14">
            <control shapeId="1093" r:id="rId24" name="Check Box 69">
              <controlPr defaultSize="0" autoFill="0" autoLine="0" autoPict="0">
                <anchor moveWithCells="1">
                  <from>
                    <xdr:col>28</xdr:col>
                    <xdr:colOff>95250</xdr:colOff>
                    <xdr:row>15</xdr:row>
                    <xdr:rowOff>76200</xdr:rowOff>
                  </from>
                  <to>
                    <xdr:col>32</xdr:col>
                    <xdr:colOff>180975</xdr:colOff>
                    <xdr:row>16</xdr:row>
                    <xdr:rowOff>266700</xdr:rowOff>
                  </to>
                </anchor>
              </controlPr>
            </control>
          </mc:Choice>
        </mc:AlternateContent>
        <mc:AlternateContent xmlns:mc="http://schemas.openxmlformats.org/markup-compatibility/2006">
          <mc:Choice Requires="x14">
            <control shapeId="1094" r:id="rId25" name="Check Box 70">
              <controlPr defaultSize="0" autoFill="0" autoLine="0" autoPict="0">
                <anchor moveWithCells="1">
                  <from>
                    <xdr:col>34</xdr:col>
                    <xdr:colOff>9525</xdr:colOff>
                    <xdr:row>15</xdr:row>
                    <xdr:rowOff>85725</xdr:rowOff>
                  </from>
                  <to>
                    <xdr:col>37</xdr:col>
                    <xdr:colOff>114300</xdr:colOff>
                    <xdr:row>16</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7" id="{7A28DC05-4D48-4B8A-9A2F-9F03960E3950}">
            <xm:f>要sheet!$O$2=TRUE</xm:f>
            <x14:dxf>
              <fill>
                <patternFill>
                  <bgColor theme="0" tint="-0.34998626667073579"/>
                </patternFill>
              </fill>
            </x14:dxf>
          </x14:cfRule>
          <xm:sqref>E18:I19</xm:sqref>
        </x14:conditionalFormatting>
        <x14:conditionalFormatting xmlns:xm="http://schemas.microsoft.com/office/excel/2006/main">
          <x14:cfRule type="expression" priority="49" id="{266AB9DF-C23C-4359-9B96-077455C10D8D}">
            <xm:f>要sheet!$P$2=TRUE</xm:f>
            <x14:dxf>
              <fill>
                <patternFill>
                  <bgColor theme="0" tint="-0.34998626667073579"/>
                </patternFill>
              </fill>
            </x14:dxf>
          </x14:cfRule>
          <xm:sqref>J18:M19</xm:sqref>
        </x14:conditionalFormatting>
        <x14:conditionalFormatting xmlns:xm="http://schemas.microsoft.com/office/excel/2006/main">
          <x14:cfRule type="expression" priority="48" id="{497A3A27-DD4D-4CA4-902C-EABAF530B4A5}">
            <xm:f>要sheet!$Q$2=TRUE</xm:f>
            <x14:dxf>
              <fill>
                <patternFill>
                  <bgColor theme="0" tint="-0.34998626667073579"/>
                </patternFill>
              </fill>
            </x14:dxf>
          </x14:cfRule>
          <xm:sqref>N18:S19</xm:sqref>
        </x14:conditionalFormatting>
        <x14:conditionalFormatting xmlns:xm="http://schemas.microsoft.com/office/excel/2006/main">
          <x14:cfRule type="expression" priority="47" id="{1010DA28-EA1D-406A-BD29-74919D8F2409}">
            <xm:f>要sheet!$R$2=TRUE</xm:f>
            <x14:dxf>
              <fill>
                <patternFill>
                  <bgColor theme="0" tint="-0.34998626667073579"/>
                </patternFill>
              </fill>
            </x14:dxf>
          </x14:cfRule>
          <xm:sqref>T18:X19</xm:sqref>
        </x14:conditionalFormatting>
        <x14:conditionalFormatting xmlns:xm="http://schemas.microsoft.com/office/excel/2006/main">
          <x14:cfRule type="expression" priority="45" id="{751C4BA6-AF8B-48E4-AF25-B3722DD31697}">
            <xm:f>要sheet!$S$2=TRUE</xm:f>
            <x14:dxf>
              <fill>
                <patternFill>
                  <bgColor theme="0" tint="-0.34998626667073579"/>
                </patternFill>
              </fill>
            </x14:dxf>
          </x14:cfRule>
          <xm:sqref>Y18:AB19</xm:sqref>
        </x14:conditionalFormatting>
        <x14:conditionalFormatting xmlns:xm="http://schemas.microsoft.com/office/excel/2006/main">
          <x14:cfRule type="expression" priority="44" id="{F48A615B-8846-4416-8689-F4764771D0B1}">
            <xm:f>要sheet!$AA$2=TRUE</xm:f>
            <x14:dxf>
              <fill>
                <patternFill>
                  <bgColor theme="0" tint="-0.34998626667073579"/>
                </patternFill>
              </fill>
            </x14:dxf>
          </x14:cfRule>
          <xm:sqref>AC18:AH19</xm:sqref>
        </x14:conditionalFormatting>
        <x14:conditionalFormatting xmlns:xm="http://schemas.microsoft.com/office/excel/2006/main">
          <x14:cfRule type="expression" priority="43" id="{7F5F0E84-BD5C-458D-AC20-B8DC36B0DC3B}">
            <xm:f>要sheet!$U$2=TRUE</xm:f>
            <x14:dxf>
              <fill>
                <patternFill>
                  <bgColor theme="0" tint="-0.34998626667073579"/>
                </patternFill>
              </fill>
            </x14:dxf>
          </x14:cfRule>
          <xm:sqref>E20:I21</xm:sqref>
        </x14:conditionalFormatting>
        <x14:conditionalFormatting xmlns:xm="http://schemas.microsoft.com/office/excel/2006/main">
          <x14:cfRule type="expression" priority="42" id="{23BD2197-0F87-49E3-B3F8-93EF52A0479C}">
            <xm:f>要sheet!$V$2=TRUE</xm:f>
            <x14:dxf>
              <fill>
                <patternFill>
                  <bgColor theme="0" tint="-0.34998626667073579"/>
                </patternFill>
              </fill>
            </x14:dxf>
          </x14:cfRule>
          <xm:sqref>J20:M21</xm:sqref>
        </x14:conditionalFormatting>
        <x14:conditionalFormatting xmlns:xm="http://schemas.microsoft.com/office/excel/2006/main">
          <x14:cfRule type="expression" priority="41" id="{98240C21-2CF1-4220-AC84-B32FECC13310}">
            <xm:f>要sheet!$W$2=TRUE</xm:f>
            <x14:dxf>
              <fill>
                <patternFill>
                  <bgColor theme="0" tint="-0.34998626667073579"/>
                </patternFill>
              </fill>
            </x14:dxf>
          </x14:cfRule>
          <xm:sqref>N20:X21</xm:sqref>
        </x14:conditionalFormatting>
        <x14:conditionalFormatting xmlns:xm="http://schemas.microsoft.com/office/excel/2006/main">
          <x14:cfRule type="expression" priority="40" id="{D0DAB2A6-CA8F-41B7-9307-8BE5DBBCFD31}">
            <xm:f>要sheet!$Z$2=TRUE</xm:f>
            <x14:dxf>
              <fill>
                <patternFill>
                  <bgColor theme="0" tint="-0.34998626667073579"/>
                </patternFill>
              </fill>
            </x14:dxf>
          </x14:cfRule>
          <xm:sqref>Y20:AB21</xm:sqref>
        </x14:conditionalFormatting>
        <x14:conditionalFormatting xmlns:xm="http://schemas.microsoft.com/office/excel/2006/main">
          <x14:cfRule type="expression" priority="39" id="{9D6590E5-CE48-4714-92B9-7D399AA0B5D7}">
            <xm:f>要sheet!$AD$2=TRUE</xm:f>
            <x14:dxf>
              <fill>
                <patternFill>
                  <bgColor theme="0" tint="-0.34998626667073579"/>
                </patternFill>
              </fill>
            </x14:dxf>
          </x14:cfRule>
          <xm:sqref>E23:I23</xm:sqref>
        </x14:conditionalFormatting>
        <x14:conditionalFormatting xmlns:xm="http://schemas.microsoft.com/office/excel/2006/main">
          <x14:cfRule type="expression" priority="38" id="{646F2D4F-4CC8-4586-9758-0B421611840A}">
            <xm:f>要sheet!$AE$2=TRUE</xm:f>
            <x14:dxf>
              <fill>
                <patternFill>
                  <bgColor theme="0" tint="-0.34998626667073579"/>
                </patternFill>
              </fill>
            </x14:dxf>
          </x14:cfRule>
          <xm:sqref>E24</xm:sqref>
        </x14:conditionalFormatting>
        <x14:conditionalFormatting xmlns:xm="http://schemas.microsoft.com/office/excel/2006/main">
          <x14:cfRule type="expression" priority="34" id="{8E20FFFC-FA0D-4615-B338-EFB8BDFC84EC}">
            <xm:f>要sheet!$AK$2=TRUE</xm:f>
            <x14:dxf>
              <fill>
                <patternFill>
                  <bgColor theme="0" tint="-0.34998626667073579"/>
                </patternFill>
              </fill>
            </x14:dxf>
          </x14:cfRule>
          <xm:sqref>E30:J30</xm:sqref>
        </x14:conditionalFormatting>
        <x14:conditionalFormatting xmlns:xm="http://schemas.microsoft.com/office/excel/2006/main">
          <x14:cfRule type="expression" priority="33" id="{DBEA060D-099B-43B9-9328-2699752D7CBB}">
            <xm:f>要sheet!$AL$2=TRUE</xm:f>
            <x14:dxf>
              <fill>
                <patternFill>
                  <bgColor theme="0" tint="-0.34998626667073579"/>
                </patternFill>
              </fill>
            </x14:dxf>
          </x14:cfRule>
          <xm:sqref>K30:P30</xm:sqref>
        </x14:conditionalFormatting>
        <x14:conditionalFormatting xmlns:xm="http://schemas.microsoft.com/office/excel/2006/main">
          <x14:cfRule type="expression" priority="27" id="{C7CFD606-4C78-4A0F-B141-35AF2973832E}">
            <xm:f>要sheet!$L$2=TRUE</xm:f>
            <x14:dxf>
              <fill>
                <patternFill>
                  <bgColor theme="0" tint="-0.34998626667073579"/>
                </patternFill>
              </fill>
            </x14:dxf>
          </x14:cfRule>
          <xm:sqref>M14</xm:sqref>
        </x14:conditionalFormatting>
        <x14:conditionalFormatting xmlns:xm="http://schemas.microsoft.com/office/excel/2006/main">
          <x14:cfRule type="expression" priority="26" id="{48FC3F20-69E7-4168-9C52-92A1AD1ED3B2}">
            <xm:f>要sheet!$M$2=TRUE</xm:f>
            <x14:dxf>
              <fill>
                <patternFill>
                  <bgColor theme="0" tint="-0.34998626667073579"/>
                </patternFill>
              </fill>
            </x14:dxf>
          </x14:cfRule>
          <xm:sqref>P14</xm:sqref>
        </x14:conditionalFormatting>
        <x14:conditionalFormatting xmlns:xm="http://schemas.microsoft.com/office/excel/2006/main">
          <x14:cfRule type="expression" priority="21" id="{020F1E8A-BE74-429F-9E62-7C49D83BA233}">
            <xm:f>要sheet!$AF$2=TRUE</xm:f>
            <x14:dxf>
              <fill>
                <patternFill>
                  <bgColor theme="0" tint="-0.34998626667073579"/>
                </patternFill>
              </fill>
            </x14:dxf>
          </x14:cfRule>
          <xm:sqref>J22</xm:sqref>
        </x14:conditionalFormatting>
        <x14:conditionalFormatting xmlns:xm="http://schemas.microsoft.com/office/excel/2006/main">
          <x14:cfRule type="expression" priority="58" id="{7CCE2EAD-8AF2-4D00-B9A3-8B193E53ABA0}">
            <xm:f>要sheet!#REF!=TRUE</xm:f>
            <x14:dxf>
              <fill>
                <patternFill>
                  <bgColor theme="0" tint="-0.14996795556505021"/>
                </patternFill>
              </fill>
            </x14:dxf>
          </x14:cfRule>
          <xm:sqref>O22</xm:sqref>
        </x14:conditionalFormatting>
        <x14:conditionalFormatting xmlns:xm="http://schemas.microsoft.com/office/excel/2006/main">
          <x14:cfRule type="expression" priority="13" id="{72515C9C-2A40-4EC6-8C42-E6E42893635B}">
            <xm:f>要sheet!$AB$2=TRUE</xm:f>
            <x14:dxf>
              <fill>
                <patternFill>
                  <bgColor theme="0" tint="-0.34998626667073579"/>
                </patternFill>
              </fill>
            </x14:dxf>
          </x14:cfRule>
          <xm:sqref>AC20:AH21</xm:sqref>
        </x14:conditionalFormatting>
        <x14:conditionalFormatting xmlns:xm="http://schemas.microsoft.com/office/excel/2006/main">
          <x14:cfRule type="expression" priority="5" id="{EBC0274B-ED8F-4B41-A33A-42A57CD6DE2C}">
            <xm:f>要sheet!$AM$2=TRUE</xm:f>
            <x14:dxf>
              <fill>
                <patternFill>
                  <bgColor theme="0" tint="-0.34998626667073579"/>
                </patternFill>
              </fill>
            </x14:dxf>
          </x14:cfRule>
          <xm:sqref>W16</xm:sqref>
        </x14:conditionalFormatting>
        <x14:conditionalFormatting xmlns:xm="http://schemas.microsoft.com/office/excel/2006/main">
          <x14:cfRule type="expression" priority="4" id="{D972A487-5EFC-4DC3-ABD7-AB2986416675}">
            <xm:f>要sheet!$AN$2=TRUE</xm:f>
            <x14:dxf>
              <fill>
                <patternFill>
                  <bgColor theme="0" tint="-0.34998626667073579"/>
                </patternFill>
              </fill>
            </x14:dxf>
          </x14:cfRule>
          <xm:sqref>AC16</xm:sqref>
        </x14:conditionalFormatting>
        <x14:conditionalFormatting xmlns:xm="http://schemas.microsoft.com/office/excel/2006/main">
          <x14:cfRule type="expression" priority="2" id="{4721E80C-A5DA-4C14-A369-1F326AB43086}">
            <xm:f>要sheet!$N$2=TRUE</xm:f>
            <x14:dxf>
              <fill>
                <patternFill>
                  <bgColor theme="0" tint="-0.34998626667073579"/>
                </patternFill>
              </fill>
            </x14:dxf>
          </x14:cfRule>
          <xm:sqref>T14</xm:sqref>
        </x14:conditionalFormatting>
        <x14:conditionalFormatting xmlns:xm="http://schemas.microsoft.com/office/excel/2006/main">
          <x14:cfRule type="expression" priority="1" id="{AE02B77D-B833-4FAF-8457-B0EB6EF38E1A}">
            <xm:f>要sheet!$AO$2=TRUE</xm:f>
            <x14:dxf>
              <fill>
                <patternFill>
                  <bgColor theme="0" tint="-0.34998626667073579"/>
                </patternFill>
              </fill>
            </x14:dxf>
          </x14:cfRule>
          <xm:sqref>AI16</xm:sqref>
        </x14:conditionalFormatting>
      </x14:conditionalFormattings>
    </ext>
    <ext xmlns:x14="http://schemas.microsoft.com/office/spreadsheetml/2009/9/main" uri="{CCE6A557-97BC-4b89-ADB6-D9C93CAAB3DF}">
      <x14:dataValidations xmlns:xm="http://schemas.microsoft.com/office/excel/2006/main" count="3">
        <x14:dataValidation type="list" showInputMessage="1" showErrorMessage="1" xr:uid="{00000000-0002-0000-0000-000000000000}">
          <x14:formula1>
            <xm:f>要sheet!$F$4:$F$8</xm:f>
          </x14:formula1>
          <xm:sqref>G9:I13</xm:sqref>
        </x14:dataValidation>
        <x14:dataValidation type="list" allowBlank="1" showInputMessage="1" showErrorMessage="1" xr:uid="{00000000-0002-0000-0000-000001000000}">
          <x14:formula1>
            <xm:f>要sheet!$AC$4:$AC$7</xm:f>
          </x14:formula1>
          <xm:sqref>AI19:AL19</xm:sqref>
        </x14:dataValidation>
        <x14:dataValidation type="list" allowBlank="1" showInputMessage="1" showErrorMessage="1" xr:uid="{00000000-0002-0000-0000-000002000000}">
          <x14:formula1>
            <xm:f>要sheet!$D$4:$D$38</xm:f>
          </x14:formula1>
          <xm:sqref>B9:C13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38"/>
  <sheetViews>
    <sheetView showGridLines="0" zoomScale="80" zoomScaleNormal="80" workbookViewId="0">
      <selection activeCell="H17" sqref="H17"/>
    </sheetView>
  </sheetViews>
  <sheetFormatPr defaultColWidth="13.5" defaultRowHeight="13.5"/>
  <cols>
    <col min="1" max="16384" width="13.5" style="20"/>
  </cols>
  <sheetData>
    <row r="1" spans="1:43">
      <c r="A1" s="20" t="s">
        <v>37</v>
      </c>
      <c r="B1" s="20" t="s">
        <v>38</v>
      </c>
      <c r="C1" s="20" t="s">
        <v>39</v>
      </c>
      <c r="D1" s="20" t="s">
        <v>40</v>
      </c>
      <c r="E1" s="20" t="s">
        <v>111</v>
      </c>
      <c r="F1" s="20" t="s">
        <v>41</v>
      </c>
      <c r="G1" s="20" t="s">
        <v>66</v>
      </c>
      <c r="H1" s="20" t="s">
        <v>42</v>
      </c>
      <c r="I1" s="20" t="s">
        <v>43</v>
      </c>
      <c r="J1" s="20" t="s">
        <v>44</v>
      </c>
      <c r="K1" s="20" t="s">
        <v>45</v>
      </c>
      <c r="L1" s="20" t="s">
        <v>46</v>
      </c>
      <c r="M1" s="20" t="s">
        <v>61</v>
      </c>
      <c r="N1" s="20" t="s">
        <v>47</v>
      </c>
      <c r="O1" s="20" t="s">
        <v>48</v>
      </c>
      <c r="P1" s="20" t="s">
        <v>49</v>
      </c>
      <c r="Q1" s="20" t="s">
        <v>50</v>
      </c>
      <c r="R1" s="20" t="s">
        <v>51</v>
      </c>
      <c r="S1" s="20" t="s">
        <v>124</v>
      </c>
      <c r="T1" s="20" t="s">
        <v>52</v>
      </c>
      <c r="U1" s="20" t="s">
        <v>53</v>
      </c>
      <c r="V1" s="20" t="s">
        <v>54</v>
      </c>
      <c r="W1" s="20" t="s">
        <v>55</v>
      </c>
      <c r="X1" s="20" t="s">
        <v>115</v>
      </c>
      <c r="Y1" s="20" t="s">
        <v>116</v>
      </c>
      <c r="Z1" s="20" t="s">
        <v>125</v>
      </c>
      <c r="AA1" s="20" t="s">
        <v>109</v>
      </c>
      <c r="AB1" s="20" t="s">
        <v>107</v>
      </c>
      <c r="AC1" s="20" t="s">
        <v>119</v>
      </c>
      <c r="AD1" s="20" t="s">
        <v>56</v>
      </c>
      <c r="AE1" s="20" t="s">
        <v>57</v>
      </c>
      <c r="AF1" s="20" t="s">
        <v>58</v>
      </c>
      <c r="AG1" s="20" t="s">
        <v>112</v>
      </c>
      <c r="AH1" s="20" t="s">
        <v>113</v>
      </c>
      <c r="AI1" s="20" t="s">
        <v>114</v>
      </c>
      <c r="AJ1" s="20" t="s">
        <v>64</v>
      </c>
      <c r="AK1" s="20" t="s">
        <v>59</v>
      </c>
      <c r="AL1" s="20" t="s">
        <v>60</v>
      </c>
      <c r="AM1" s="20" t="s">
        <v>127</v>
      </c>
      <c r="AN1" s="20" t="s">
        <v>128</v>
      </c>
      <c r="AO1" s="20" t="s">
        <v>129</v>
      </c>
      <c r="AP1" s="20" t="s">
        <v>130</v>
      </c>
      <c r="AQ1" s="20" t="s">
        <v>131</v>
      </c>
    </row>
    <row r="2" spans="1:43">
      <c r="A2" s="20">
        <f>熱処理注文票!B6</f>
        <v>0</v>
      </c>
      <c r="B2" s="20">
        <f>熱処理注文票!D6</f>
        <v>0</v>
      </c>
      <c r="C2" s="20">
        <f>熱処理注文票!K6</f>
        <v>0</v>
      </c>
      <c r="D2" s="20">
        <f>熱処理注文票!B9</f>
        <v>0</v>
      </c>
      <c r="E2" s="20" t="str">
        <f>IF(熱処理注文票!D9="","",熱処理注文票!D9)</f>
        <v/>
      </c>
      <c r="F2" s="20" t="str">
        <f>熱処理注文票!G9</f>
        <v>HRC</v>
      </c>
      <c r="G2" s="20">
        <f>熱処理注文票!J9</f>
        <v>0</v>
      </c>
      <c r="H2" s="20">
        <f>熱処理注文票!N9</f>
        <v>0</v>
      </c>
      <c r="I2" s="20">
        <f>熱処理注文票!S9</f>
        <v>0</v>
      </c>
      <c r="J2" s="20">
        <f>熱処理注文票!F14</f>
        <v>0</v>
      </c>
      <c r="K2" s="20">
        <f>熱処理注文票!J14</f>
        <v>0</v>
      </c>
      <c r="L2" s="20" t="b">
        <v>0</v>
      </c>
      <c r="M2" s="20" t="b">
        <v>0</v>
      </c>
      <c r="N2" s="20" t="b">
        <v>0</v>
      </c>
      <c r="O2" s="20" t="b">
        <v>0</v>
      </c>
      <c r="P2" s="20" t="b">
        <v>0</v>
      </c>
      <c r="Q2" s="20" t="b">
        <v>0</v>
      </c>
      <c r="R2" s="20" t="b">
        <v>0</v>
      </c>
      <c r="S2" s="20" t="b">
        <v>0</v>
      </c>
      <c r="T2" s="20" t="b">
        <v>0</v>
      </c>
      <c r="U2" s="20" t="b">
        <v>0</v>
      </c>
      <c r="V2" s="20" t="b">
        <v>0</v>
      </c>
      <c r="W2" s="20" t="b">
        <v>0</v>
      </c>
      <c r="X2" s="20">
        <f>熱処理注文票!U20</f>
        <v>0</v>
      </c>
      <c r="Y2" s="20">
        <f>熱処理注文票!U21</f>
        <v>0</v>
      </c>
      <c r="Z2" s="20" t="b">
        <v>0</v>
      </c>
      <c r="AA2" s="20" t="b">
        <v>0</v>
      </c>
      <c r="AB2" s="20" t="b">
        <v>0</v>
      </c>
      <c r="AC2" s="20">
        <f>熱処理注文票!AI19</f>
        <v>0</v>
      </c>
      <c r="AD2" s="20" t="b">
        <v>0</v>
      </c>
      <c r="AE2" s="20" t="b">
        <v>0</v>
      </c>
      <c r="AF2" s="20" t="b">
        <v>0</v>
      </c>
      <c r="AJ2" s="20" t="str">
        <f>IF(SUM(AJ3:AJ10)=0,"",SUM(AJ3:AJ10))</f>
        <v/>
      </c>
      <c r="AK2" s="20" t="b">
        <v>0</v>
      </c>
      <c r="AL2" s="20" t="b">
        <v>0</v>
      </c>
      <c r="AM2" s="20" t="b">
        <v>0</v>
      </c>
      <c r="AN2" s="20" t="b">
        <v>0</v>
      </c>
      <c r="AO2" s="20" t="b">
        <v>0</v>
      </c>
      <c r="AP2" s="20">
        <f>熱処理注文票!W2</f>
        <v>0</v>
      </c>
      <c r="AQ2" s="20">
        <f>熱処理注文票!C3</f>
        <v>0</v>
      </c>
    </row>
    <row r="3" spans="1:43">
      <c r="AG3" s="20">
        <f>熱処理注文票!B26</f>
        <v>0</v>
      </c>
      <c r="AH3" s="20">
        <f>熱処理注文票!F26</f>
        <v>0</v>
      </c>
      <c r="AI3" s="20">
        <f>熱処理注文票!M26</f>
        <v>0</v>
      </c>
      <c r="AJ3" s="20">
        <f>熱処理注文票!Q26</f>
        <v>0</v>
      </c>
    </row>
    <row r="4" spans="1:43">
      <c r="D4" s="20" t="s">
        <v>73</v>
      </c>
      <c r="F4" s="20" t="s">
        <v>67</v>
      </c>
      <c r="AC4" s="20" t="s">
        <v>120</v>
      </c>
      <c r="AG4" s="20">
        <f>熱処理注文票!B27</f>
        <v>0</v>
      </c>
      <c r="AH4" s="20">
        <f>熱処理注文票!F27</f>
        <v>0</v>
      </c>
      <c r="AI4" s="20">
        <f>熱処理注文票!M27</f>
        <v>0</v>
      </c>
      <c r="AJ4" s="20">
        <f>熱処理注文票!Q27</f>
        <v>0</v>
      </c>
    </row>
    <row r="5" spans="1:43">
      <c r="D5" s="20" t="s">
        <v>74</v>
      </c>
      <c r="F5" s="20" t="s">
        <v>68</v>
      </c>
      <c r="AC5" s="20" t="s">
        <v>121</v>
      </c>
      <c r="AG5" s="20">
        <f>熱処理注文票!B28</f>
        <v>0</v>
      </c>
      <c r="AH5" s="20">
        <f>熱処理注文票!F28</f>
        <v>0</v>
      </c>
      <c r="AI5" s="20">
        <f>熱処理注文票!M28</f>
        <v>0</v>
      </c>
      <c r="AJ5" s="20">
        <f>熱処理注文票!Q28</f>
        <v>0</v>
      </c>
    </row>
    <row r="6" spans="1:43">
      <c r="D6" s="20" t="s">
        <v>75</v>
      </c>
      <c r="F6" s="20" t="s">
        <v>69</v>
      </c>
      <c r="AC6" s="20" t="s">
        <v>122</v>
      </c>
      <c r="AG6" s="20">
        <f>熱処理注文票!B29</f>
        <v>0</v>
      </c>
      <c r="AH6" s="20">
        <f>熱処理注文票!F29</f>
        <v>0</v>
      </c>
      <c r="AI6" s="20">
        <f>熱処理注文票!M29</f>
        <v>0</v>
      </c>
      <c r="AJ6" s="20">
        <f>熱処理注文票!Q29</f>
        <v>0</v>
      </c>
    </row>
    <row r="7" spans="1:43">
      <c r="D7" s="20" t="s">
        <v>76</v>
      </c>
      <c r="F7" s="20" t="s">
        <v>70</v>
      </c>
      <c r="AC7" s="20" t="s">
        <v>123</v>
      </c>
      <c r="AG7" s="20">
        <f>熱処理注文票!U26</f>
        <v>0</v>
      </c>
      <c r="AH7" s="20">
        <f>熱処理注文票!Z26</f>
        <v>0</v>
      </c>
      <c r="AI7" s="20">
        <f>熱処理注文票!AF26</f>
        <v>0</v>
      </c>
      <c r="AJ7" s="20">
        <f>熱処理注文票!AJ26</f>
        <v>0</v>
      </c>
    </row>
    <row r="8" spans="1:43">
      <c r="D8" s="20" t="s">
        <v>77</v>
      </c>
      <c r="F8" s="20" t="s">
        <v>71</v>
      </c>
      <c r="AG8" s="20">
        <f>熱処理注文票!U27</f>
        <v>0</v>
      </c>
      <c r="AH8" s="20">
        <f>熱処理注文票!Z27</f>
        <v>0</v>
      </c>
      <c r="AI8" s="20">
        <f>熱処理注文票!AF27</f>
        <v>0</v>
      </c>
      <c r="AJ8" s="20">
        <f>熱処理注文票!AJ27</f>
        <v>0</v>
      </c>
    </row>
    <row r="9" spans="1:43">
      <c r="D9" s="20" t="s">
        <v>78</v>
      </c>
      <c r="AG9" s="20">
        <f>熱処理注文票!U28</f>
        <v>0</v>
      </c>
      <c r="AH9" s="20">
        <f>熱処理注文票!Z28</f>
        <v>0</v>
      </c>
      <c r="AI9" s="20">
        <f>熱処理注文票!AF28</f>
        <v>0</v>
      </c>
      <c r="AJ9" s="20">
        <f>熱処理注文票!AJ28</f>
        <v>0</v>
      </c>
    </row>
    <row r="10" spans="1:43">
      <c r="D10" s="20" t="s">
        <v>79</v>
      </c>
      <c r="AG10" s="20">
        <f>熱処理注文票!U29</f>
        <v>0</v>
      </c>
      <c r="AH10" s="20">
        <f>熱処理注文票!Z29</f>
        <v>0</v>
      </c>
      <c r="AI10" s="20">
        <f>熱処理注文票!AF29</f>
        <v>0</v>
      </c>
      <c r="AJ10" s="20">
        <f>熱処理注文票!AJ29</f>
        <v>0</v>
      </c>
    </row>
    <row r="11" spans="1:43">
      <c r="A11" s="20" t="b">
        <v>0</v>
      </c>
      <c r="D11" s="20" t="s">
        <v>80</v>
      </c>
    </row>
    <row r="12" spans="1:43">
      <c r="A12" s="20" t="b">
        <v>0</v>
      </c>
      <c r="D12" s="20" t="s">
        <v>81</v>
      </c>
    </row>
    <row r="13" spans="1:43">
      <c r="A13" s="20" t="b">
        <v>0</v>
      </c>
      <c r="D13" s="20" t="s">
        <v>82</v>
      </c>
    </row>
    <row r="14" spans="1:43">
      <c r="D14" s="20" t="s">
        <v>134</v>
      </c>
    </row>
    <row r="15" spans="1:43">
      <c r="D15" s="20" t="s">
        <v>83</v>
      </c>
    </row>
    <row r="16" spans="1:43">
      <c r="D16" s="20" t="s">
        <v>84</v>
      </c>
    </row>
    <row r="17" spans="4:4">
      <c r="D17" s="20" t="s">
        <v>85</v>
      </c>
    </row>
    <row r="18" spans="4:4">
      <c r="D18" s="20" t="s">
        <v>86</v>
      </c>
    </row>
    <row r="19" spans="4:4">
      <c r="D19" s="20" t="s">
        <v>87</v>
      </c>
    </row>
    <row r="20" spans="4:4">
      <c r="D20" s="20" t="s">
        <v>88</v>
      </c>
    </row>
    <row r="21" spans="4:4">
      <c r="D21" s="20" t="s">
        <v>89</v>
      </c>
    </row>
    <row r="22" spans="4:4">
      <c r="D22" s="20" t="s">
        <v>90</v>
      </c>
    </row>
    <row r="23" spans="4:4">
      <c r="D23" s="20" t="s">
        <v>91</v>
      </c>
    </row>
    <row r="24" spans="4:4">
      <c r="D24" s="20" t="s">
        <v>92</v>
      </c>
    </row>
    <row r="25" spans="4:4">
      <c r="D25" s="20" t="s">
        <v>93</v>
      </c>
    </row>
    <row r="26" spans="4:4">
      <c r="D26" s="20" t="s">
        <v>94</v>
      </c>
    </row>
    <row r="27" spans="4:4">
      <c r="D27" s="20" t="s">
        <v>95</v>
      </c>
    </row>
    <row r="28" spans="4:4">
      <c r="D28" s="20" t="s">
        <v>96</v>
      </c>
    </row>
    <row r="29" spans="4:4">
      <c r="D29" s="20" t="s">
        <v>97</v>
      </c>
    </row>
    <row r="30" spans="4:4">
      <c r="D30" s="20" t="s">
        <v>98</v>
      </c>
    </row>
    <row r="31" spans="4:4">
      <c r="D31" s="20" t="s">
        <v>110</v>
      </c>
    </row>
    <row r="32" spans="4:4">
      <c r="D32" s="20" t="s">
        <v>99</v>
      </c>
    </row>
    <row r="33" spans="4:4">
      <c r="D33" s="20" t="s">
        <v>100</v>
      </c>
    </row>
    <row r="34" spans="4:4">
      <c r="D34" s="20" t="s">
        <v>101</v>
      </c>
    </row>
    <row r="35" spans="4:4">
      <c r="D35" s="20" t="s">
        <v>102</v>
      </c>
    </row>
    <row r="36" spans="4:4">
      <c r="D36" s="20" t="s">
        <v>103</v>
      </c>
    </row>
    <row r="37" spans="4:4">
      <c r="D37" s="20" t="s">
        <v>104</v>
      </c>
    </row>
    <row r="38" spans="4:4">
      <c r="D38" s="20" t="s">
        <v>105</v>
      </c>
    </row>
  </sheetData>
  <phoneticPr fontId="1"/>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62" id="{1F5A0738-9ED0-403C-9FE0-D6F076A074CC}">
            <xm:f>$AM$2=TRUE=熱処理注文票!$W$16</xm:f>
            <x14:dxf>
              <fill>
                <patternFill>
                  <bgColor theme="0" tint="-0.34998626667073579"/>
                </patternFill>
              </fill>
            </x14:dxf>
          </x14:cfRule>
          <xm:sqref>AM2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熱処理注文票</vt:lpstr>
      <vt:lpstr>要sheet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user14</dc:creator>
  <cp:lastModifiedBy>USER</cp:lastModifiedBy>
  <cp:lastPrinted>2020-07-07T05:40:25Z</cp:lastPrinted>
  <dcterms:created xsi:type="dcterms:W3CDTF">2019-04-12T00:43:28Z</dcterms:created>
  <dcterms:modified xsi:type="dcterms:W3CDTF">2020-07-07T05:56:25Z</dcterms:modified>
</cp:coreProperties>
</file>